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AppData\Local\Temp\handy8\00000000000000000100\"/>
    </mc:Choice>
  </mc:AlternateContent>
  <xr:revisionPtr revIDLastSave="0" documentId="13_ncr:1_{ED8F40E5-4EC2-4253-9326-EF4288BBC71A}" xr6:coauthVersionLast="47" xr6:coauthVersionMax="47" xr10:uidLastSave="{00000000-0000-0000-0000-000000000000}"/>
  <bookViews>
    <workbookView xWindow="-120" yWindow="-120" windowWidth="29040" windowHeight="15720" xr2:uid="{8C935F4E-4219-40FC-AA26-A61A338A98F9}"/>
  </bookViews>
  <sheets>
    <sheet name="2026 연간발주계획" sheetId="3" r:id="rId1"/>
    <sheet name="시험타워(잔여)" sheetId="7" r:id="rId2"/>
  </sheets>
  <definedNames>
    <definedName name="_xlnm._FilterDatabase" localSheetId="0" hidden="1">'2026 연간발주계획'!$A$1:$AA$139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7" l="1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M4" i="7"/>
  <c r="M3" i="7"/>
  <c r="M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김동규</author>
  </authors>
  <commentList>
    <comment ref="O12" authorId="0" shapeId="0" xr:uid="{B4AC454A-CA40-4D41-BE99-92CB3F1A137F}">
      <text>
        <r>
          <rPr>
            <sz val="9"/>
            <color indexed="81"/>
            <rFont val="돋움"/>
            <family val="3"/>
            <charset val="129"/>
          </rPr>
          <t>종전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납품기한</t>
        </r>
        <r>
          <rPr>
            <sz val="9"/>
            <color indexed="81"/>
            <rFont val="Tahoma"/>
            <family val="2"/>
          </rPr>
          <t xml:space="preserve">(~25.12.31.) </t>
        </r>
        <r>
          <rPr>
            <sz val="9"/>
            <color indexed="81"/>
            <rFont val="돋움"/>
            <family val="3"/>
            <charset val="129"/>
          </rPr>
          <t>도래에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따라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사업부서는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납품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업체에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연장을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요청함</t>
        </r>
        <r>
          <rPr>
            <sz val="9"/>
            <color indexed="81"/>
            <rFont val="Tahoma"/>
            <family val="2"/>
          </rPr>
          <t xml:space="preserve">. 
</t>
        </r>
        <r>
          <rPr>
            <sz val="9"/>
            <color indexed="81"/>
            <rFont val="돋움"/>
            <family val="3"/>
            <charset val="129"/>
          </rPr>
          <t>납품업체는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나라장터에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품목이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내려가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납기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연장이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불가함을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안내함</t>
        </r>
        <r>
          <rPr>
            <sz val="9"/>
            <color indexed="81"/>
            <rFont val="Tahoma"/>
            <family val="2"/>
          </rPr>
          <t xml:space="preserve">.
</t>
        </r>
        <r>
          <rPr>
            <sz val="9"/>
            <color indexed="81"/>
            <rFont val="돋움"/>
            <family val="3"/>
            <charset val="129"/>
          </rPr>
          <t>또한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납품업체는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부적절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등의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사유로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거부함</t>
        </r>
        <r>
          <rPr>
            <sz val="9"/>
            <color indexed="81"/>
            <rFont val="Tahoma"/>
            <family val="2"/>
          </rPr>
          <t xml:space="preserve">.
</t>
        </r>
        <r>
          <rPr>
            <sz val="9"/>
            <color indexed="81"/>
            <rFont val="돋움"/>
            <family val="3"/>
            <charset val="129"/>
          </rPr>
          <t>따라서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나라장터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시스템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상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분납요구서</t>
        </r>
        <r>
          <rPr>
            <sz val="9"/>
            <color indexed="81"/>
            <rFont val="Tahoma"/>
            <family val="2"/>
          </rPr>
          <t xml:space="preserve">) </t>
        </r>
        <r>
          <rPr>
            <sz val="9"/>
            <color indexed="81"/>
            <rFont val="돋움"/>
            <family val="3"/>
            <charset val="129"/>
          </rPr>
          <t>납품기한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연장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불가하지만</t>
        </r>
        <r>
          <rPr>
            <sz val="9"/>
            <color indexed="81"/>
            <rFont val="Tahoma"/>
            <family val="2"/>
          </rPr>
          <t xml:space="preserve">,
</t>
        </r>
        <r>
          <rPr>
            <sz val="9"/>
            <color indexed="81"/>
            <rFont val="돋움"/>
            <family val="3"/>
            <charset val="129"/>
          </rPr>
          <t>수요기관의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불가피한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사정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납품장소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공사지연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으로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상호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협의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후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sz val="9"/>
            <color indexed="81"/>
            <rFont val="돋움"/>
            <family val="3"/>
            <charset val="129"/>
          </rPr>
          <t>납품기한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연장함</t>
        </r>
        <r>
          <rPr>
            <sz val="9"/>
            <color indexed="81"/>
            <rFont val="Tahoma"/>
            <family val="2"/>
          </rPr>
          <t xml:space="preserve">.(~'26.12.31. </t>
        </r>
        <r>
          <rPr>
            <sz val="9"/>
            <color indexed="81"/>
            <rFont val="돋움"/>
            <family val="3"/>
            <charset val="129"/>
          </rPr>
          <t>사업부서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연장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동의서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보관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중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향후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실제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공사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현장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납품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시</t>
        </r>
        <r>
          <rPr>
            <sz val="9"/>
            <color indexed="81"/>
            <rFont val="Tahoma"/>
            <family val="2"/>
          </rPr>
          <t>, 25.12.31.</t>
        </r>
        <r>
          <rPr>
            <sz val="9"/>
            <color indexed="81"/>
            <rFont val="돋움"/>
            <family val="3"/>
            <charset val="129"/>
          </rPr>
          <t>자로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검수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예정</t>
        </r>
        <r>
          <rPr>
            <sz val="9"/>
            <color indexed="81"/>
            <rFont val="Tahoma"/>
            <family val="2"/>
          </rPr>
          <t xml:space="preserve">. 
</t>
        </r>
        <r>
          <rPr>
            <b/>
            <sz val="9"/>
            <color indexed="81"/>
            <rFont val="돋움"/>
            <family val="3"/>
            <charset val="129"/>
          </rPr>
          <t>지체상금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미발생</t>
        </r>
      </text>
    </comment>
    <comment ref="O13" authorId="0" shapeId="0" xr:uid="{504573C4-686E-4ADA-B8F7-FDC5D6BF55DD}">
      <text>
        <r>
          <rPr>
            <sz val="9"/>
            <color indexed="81"/>
            <rFont val="돋움"/>
            <family val="3"/>
            <charset val="129"/>
          </rPr>
          <t>종전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납품기한</t>
        </r>
        <r>
          <rPr>
            <sz val="9"/>
            <color indexed="81"/>
            <rFont val="Tahoma"/>
            <family val="2"/>
          </rPr>
          <t xml:space="preserve">(~25.12.31.) </t>
        </r>
        <r>
          <rPr>
            <sz val="9"/>
            <color indexed="81"/>
            <rFont val="돋움"/>
            <family val="3"/>
            <charset val="129"/>
          </rPr>
          <t>도래에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따라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사업부서는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납품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업체에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연장을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요청함</t>
        </r>
        <r>
          <rPr>
            <sz val="9"/>
            <color indexed="81"/>
            <rFont val="Tahoma"/>
            <family val="2"/>
          </rPr>
          <t xml:space="preserve">. 
</t>
        </r>
        <r>
          <rPr>
            <sz val="9"/>
            <color indexed="81"/>
            <rFont val="돋움"/>
            <family val="3"/>
            <charset val="129"/>
          </rPr>
          <t>납품업체는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나라장터에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품목이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내려가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납기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연장이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불가함을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안내함</t>
        </r>
        <r>
          <rPr>
            <sz val="9"/>
            <color indexed="81"/>
            <rFont val="Tahoma"/>
            <family val="2"/>
          </rPr>
          <t xml:space="preserve">.
</t>
        </r>
        <r>
          <rPr>
            <sz val="9"/>
            <color indexed="81"/>
            <rFont val="돋움"/>
            <family val="3"/>
            <charset val="129"/>
          </rPr>
          <t>또한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납품업체는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부적절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등의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사유로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거부함</t>
        </r>
        <r>
          <rPr>
            <sz val="9"/>
            <color indexed="81"/>
            <rFont val="Tahoma"/>
            <family val="2"/>
          </rPr>
          <t xml:space="preserve">.
</t>
        </r>
        <r>
          <rPr>
            <sz val="9"/>
            <color indexed="81"/>
            <rFont val="돋움"/>
            <family val="3"/>
            <charset val="129"/>
          </rPr>
          <t>따라서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나라장터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시스템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상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분납요구서</t>
        </r>
        <r>
          <rPr>
            <sz val="9"/>
            <color indexed="81"/>
            <rFont val="Tahoma"/>
            <family val="2"/>
          </rPr>
          <t xml:space="preserve">) </t>
        </r>
        <r>
          <rPr>
            <sz val="9"/>
            <color indexed="81"/>
            <rFont val="돋움"/>
            <family val="3"/>
            <charset val="129"/>
          </rPr>
          <t>납품기한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연장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불가하지만</t>
        </r>
        <r>
          <rPr>
            <sz val="9"/>
            <color indexed="81"/>
            <rFont val="Tahoma"/>
            <family val="2"/>
          </rPr>
          <t xml:space="preserve">,
</t>
        </r>
        <r>
          <rPr>
            <sz val="9"/>
            <color indexed="81"/>
            <rFont val="돋움"/>
            <family val="3"/>
            <charset val="129"/>
          </rPr>
          <t>수요기관의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불가피한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사정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납품장소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공사지연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으로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상호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협의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후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sz val="9"/>
            <color indexed="81"/>
            <rFont val="돋움"/>
            <family val="3"/>
            <charset val="129"/>
          </rPr>
          <t>납품기한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연장함</t>
        </r>
        <r>
          <rPr>
            <sz val="9"/>
            <color indexed="81"/>
            <rFont val="Tahoma"/>
            <family val="2"/>
          </rPr>
          <t xml:space="preserve">.(~'26.12.31. </t>
        </r>
        <r>
          <rPr>
            <sz val="9"/>
            <color indexed="81"/>
            <rFont val="돋움"/>
            <family val="3"/>
            <charset val="129"/>
          </rPr>
          <t>사업부서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연장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동의서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보관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중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향후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실제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공사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현장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납품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시</t>
        </r>
        <r>
          <rPr>
            <sz val="9"/>
            <color indexed="81"/>
            <rFont val="Tahoma"/>
            <family val="2"/>
          </rPr>
          <t>, 25.12.31.</t>
        </r>
        <r>
          <rPr>
            <sz val="9"/>
            <color indexed="81"/>
            <rFont val="돋움"/>
            <family val="3"/>
            <charset val="129"/>
          </rPr>
          <t>자로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검수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예정</t>
        </r>
        <r>
          <rPr>
            <sz val="9"/>
            <color indexed="81"/>
            <rFont val="Tahoma"/>
            <family val="2"/>
          </rPr>
          <t xml:space="preserve">. 
</t>
        </r>
        <r>
          <rPr>
            <b/>
            <sz val="9"/>
            <color indexed="81"/>
            <rFont val="돋움"/>
            <family val="3"/>
            <charset val="129"/>
          </rPr>
          <t>지체상금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미발생</t>
        </r>
      </text>
    </comment>
    <comment ref="O20" authorId="0" shapeId="0" xr:uid="{E4704311-5F4F-49B0-B3FD-4C600011B2AF}">
      <text>
        <r>
          <rPr>
            <b/>
            <sz val="9"/>
            <color indexed="81"/>
            <rFont val="돋움"/>
            <family val="3"/>
            <charset val="129"/>
          </rPr>
          <t>재무관리실</t>
        </r>
        <r>
          <rPr>
            <b/>
            <sz val="9"/>
            <color indexed="81"/>
            <rFont val="Tahoma"/>
            <family val="2"/>
          </rPr>
          <t xml:space="preserve">-6351('24.12.19.) </t>
        </r>
        <r>
          <rPr>
            <b/>
            <sz val="9"/>
            <color indexed="81"/>
            <rFont val="돋움"/>
            <family val="3"/>
            <charset val="129"/>
          </rPr>
          <t>참고</t>
        </r>
        <r>
          <rPr>
            <sz val="9"/>
            <color indexed="81"/>
            <rFont val="돋움"/>
            <family val="3"/>
            <charset val="129"/>
          </rPr>
          <t xml:space="preserve">
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수량이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남아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있음에도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불구하고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처리</t>
        </r>
        <r>
          <rPr>
            <sz val="9"/>
            <color indexed="81"/>
            <rFont val="Tahoma"/>
            <family val="2"/>
          </rPr>
          <t>('23.12.27.)</t>
        </r>
        <r>
          <rPr>
            <sz val="9"/>
            <color indexed="81"/>
            <rFont val="돋움"/>
            <family val="3"/>
            <charset val="129"/>
          </rPr>
          <t>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상황</t>
        </r>
        <r>
          <rPr>
            <sz val="9"/>
            <color indexed="81"/>
            <rFont val="Tahoma"/>
            <family val="2"/>
          </rPr>
          <t xml:space="preserve">.
</t>
        </r>
        <r>
          <rPr>
            <sz val="9"/>
            <color indexed="81"/>
            <rFont val="돋움"/>
            <family val="3"/>
            <charset val="129"/>
          </rPr>
          <t>따라서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나라장터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시스템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상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분납요구서</t>
        </r>
        <r>
          <rPr>
            <sz val="9"/>
            <color indexed="81"/>
            <rFont val="Tahoma"/>
            <family val="2"/>
          </rPr>
          <t xml:space="preserve">) </t>
        </r>
        <r>
          <rPr>
            <sz val="9"/>
            <color indexed="81"/>
            <rFont val="돋움"/>
            <family val="3"/>
            <charset val="129"/>
          </rPr>
          <t>납품기한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연장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불가하지만</t>
        </r>
        <r>
          <rPr>
            <sz val="9"/>
            <color indexed="81"/>
            <rFont val="Tahoma"/>
            <family val="2"/>
          </rPr>
          <t xml:space="preserve">,
</t>
        </r>
        <r>
          <rPr>
            <sz val="9"/>
            <color indexed="81"/>
            <rFont val="돋움"/>
            <family val="3"/>
            <charset val="129"/>
          </rPr>
          <t>수요기관의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불가피한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사정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납품장소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공사지연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으로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상호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협의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후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sz val="9"/>
            <color indexed="81"/>
            <rFont val="돋움"/>
            <family val="3"/>
            <charset val="129"/>
          </rPr>
          <t>납품기한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연장함</t>
        </r>
        <r>
          <rPr>
            <sz val="9"/>
            <color indexed="81"/>
            <rFont val="Tahoma"/>
            <family val="2"/>
          </rPr>
          <t xml:space="preserve">.(~'26.12.31. </t>
        </r>
        <r>
          <rPr>
            <sz val="9"/>
            <color indexed="81"/>
            <rFont val="돋움"/>
            <family val="3"/>
            <charset val="129"/>
          </rPr>
          <t>사업부서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연장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동의서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보관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중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향후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실제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공사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현장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납품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검수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예정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지체상금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미발생</t>
        </r>
      </text>
    </comment>
  </commentList>
</comments>
</file>

<file path=xl/sharedStrings.xml><?xml version="1.0" encoding="utf-8"?>
<sst xmlns="http://schemas.openxmlformats.org/spreadsheetml/2006/main" count="2595" uniqueCount="645">
  <si>
    <t>사업계획명</t>
    <phoneticPr fontId="1" type="noConversion"/>
  </si>
  <si>
    <t>예산과목명</t>
    <phoneticPr fontId="1" type="noConversion"/>
  </si>
  <si>
    <t>부서명</t>
    <phoneticPr fontId="1" type="noConversion"/>
  </si>
  <si>
    <t>담당자</t>
    <phoneticPr fontId="1" type="noConversion"/>
  </si>
  <si>
    <t>내선번호</t>
    <phoneticPr fontId="1" type="noConversion"/>
  </si>
  <si>
    <t>일반용역비</t>
    <phoneticPr fontId="1" type="noConversion"/>
  </si>
  <si>
    <t>계약명</t>
    <phoneticPr fontId="1" type="noConversion"/>
  </si>
  <si>
    <t>중소기업자간 경쟁제품</t>
    <phoneticPr fontId="1" type="noConversion"/>
  </si>
  <si>
    <t>계약방법(희망)</t>
    <phoneticPr fontId="1" type="noConversion"/>
  </si>
  <si>
    <t>5개월</t>
    <phoneticPr fontId="1" type="noConversion"/>
  </si>
  <si>
    <t>과업기간(개월)</t>
    <phoneticPr fontId="1" type="noConversion"/>
  </si>
  <si>
    <t>계약구분2</t>
    <phoneticPr fontId="1" type="noConversion"/>
  </si>
  <si>
    <t>계약구분1</t>
    <phoneticPr fontId="1" type="noConversion"/>
  </si>
  <si>
    <t>사업시작 예정(월)</t>
    <phoneticPr fontId="1" type="noConversion"/>
  </si>
  <si>
    <t>수의계약 대상 및 사유(비고)</t>
    <phoneticPr fontId="1" type="noConversion"/>
  </si>
  <si>
    <t>주식회사 담다, 국가계약법 시행령 제26조제1항제5호가목5(사회적기업) 우선구매</t>
    <phoneticPr fontId="1" type="noConversion"/>
  </si>
  <si>
    <t>용역</t>
    <phoneticPr fontId="1" type="noConversion"/>
  </si>
  <si>
    <t>물품</t>
    <phoneticPr fontId="1" type="noConversion"/>
  </si>
  <si>
    <t>2개월</t>
    <phoneticPr fontId="1" type="noConversion"/>
  </si>
  <si>
    <t>1개월</t>
    <phoneticPr fontId="1" type="noConversion"/>
  </si>
  <si>
    <t>4개월</t>
    <phoneticPr fontId="1" type="noConversion"/>
  </si>
  <si>
    <t>3개월</t>
    <phoneticPr fontId="1" type="noConversion"/>
  </si>
  <si>
    <t>12개월</t>
    <phoneticPr fontId="1" type="noConversion"/>
  </si>
  <si>
    <t>공공데이터 플랫폼 고도화 사업</t>
    <phoneticPr fontId="1" type="noConversion"/>
  </si>
  <si>
    <t>기관공유데이터 관리시스템 구축</t>
    <phoneticPr fontId="1" type="noConversion"/>
  </si>
  <si>
    <t>공단 ERP 시스템 고도화 사업</t>
    <phoneticPr fontId="1" type="noConversion"/>
  </si>
  <si>
    <t>그룹웨어 시스템 기능 고도화</t>
    <phoneticPr fontId="1" type="noConversion"/>
  </si>
  <si>
    <t>승강기 위치정보 수집 및 활용 시스템 개발</t>
    <phoneticPr fontId="1" type="noConversion"/>
  </si>
  <si>
    <t>통합전산실 노후장비(통합 스토리지) 교체</t>
  </si>
  <si>
    <t>통합전산실 노후장비(스위치, 항온항습기) 교체</t>
  </si>
  <si>
    <t>2026년 업무용 소프트웨어 라이선스 갱신</t>
    <phoneticPr fontId="1" type="noConversion"/>
  </si>
  <si>
    <t>2026년 모바일 백신 라이선스 갱신</t>
    <phoneticPr fontId="1" type="noConversion"/>
  </si>
  <si>
    <t>2026년 신입직원 PC 구매</t>
    <phoneticPr fontId="1" type="noConversion"/>
  </si>
  <si>
    <t>노후 PC 교체 비용</t>
    <phoneticPr fontId="1" type="noConversion"/>
  </si>
  <si>
    <t xml:space="preserve"> 승강기설비 운영정보 실시간 연계체계 기반 마련</t>
  </si>
  <si>
    <t>6-3-1. 업계사회 맞춤형 승강기 안전정보 확대 및 이용활성화</t>
  </si>
  <si>
    <t>12-7-1. 일하는 방식 변화혁신을 위한 정보시스템 고도화</t>
  </si>
  <si>
    <t>12-7-2. 안정적인 디지털 행정환경 조성을 위한 인프라 운영관리</t>
  </si>
  <si>
    <t>12-7-3. 대국민 디지털 공공서비스 확대</t>
  </si>
  <si>
    <t>시스템구축</t>
    <phoneticPr fontId="1" type="noConversion"/>
  </si>
  <si>
    <t>전산장비</t>
    <phoneticPr fontId="1" type="noConversion"/>
  </si>
  <si>
    <t>관리용역비</t>
    <phoneticPr fontId="1" type="noConversion"/>
  </si>
  <si>
    <t>기타수수료</t>
    <phoneticPr fontId="1" type="noConversion"/>
  </si>
  <si>
    <t>N</t>
    <phoneticPr fontId="1" type="noConversion"/>
  </si>
  <si>
    <t>경쟁</t>
    <phoneticPr fontId="1" type="noConversion"/>
  </si>
  <si>
    <t>-</t>
    <phoneticPr fontId="1" type="noConversion"/>
  </si>
  <si>
    <t xml:space="preserve"> N</t>
    <phoneticPr fontId="1" type="noConversion"/>
  </si>
  <si>
    <t>제3자단가</t>
    <phoneticPr fontId="1" type="noConversion"/>
  </si>
  <si>
    <t xml:space="preserve"> 경쟁</t>
    <phoneticPr fontId="1" type="noConversion"/>
  </si>
  <si>
    <t>Y</t>
    <phoneticPr fontId="1" type="noConversion"/>
  </si>
  <si>
    <t>디지털총괄실</t>
    <phoneticPr fontId="1" type="noConversion"/>
  </si>
  <si>
    <t>이현우</t>
    <phoneticPr fontId="1" type="noConversion"/>
  </si>
  <si>
    <t>055-751-0879</t>
    <phoneticPr fontId="1" type="noConversion"/>
  </si>
  <si>
    <t>전우철</t>
    <phoneticPr fontId="1" type="noConversion"/>
  </si>
  <si>
    <t>055-751-907</t>
    <phoneticPr fontId="1" type="noConversion"/>
  </si>
  <si>
    <t>이재필</t>
    <phoneticPr fontId="1" type="noConversion"/>
  </si>
  <si>
    <t>055-751-0976</t>
    <phoneticPr fontId="1" type="noConversion"/>
  </si>
  <si>
    <t>박성호</t>
    <phoneticPr fontId="1" type="noConversion"/>
  </si>
  <si>
    <t>055-751-0886</t>
    <phoneticPr fontId="1" type="noConversion"/>
  </si>
  <si>
    <t>이정균</t>
    <phoneticPr fontId="1" type="noConversion"/>
  </si>
  <si>
    <t>055-751-909</t>
    <phoneticPr fontId="1" type="noConversion"/>
  </si>
  <si>
    <t>11개월</t>
    <phoneticPr fontId="1" type="noConversion"/>
  </si>
  <si>
    <t>`26년 승강기산업 교육생 유치지원사업</t>
    <phoneticPr fontId="1" type="noConversion"/>
  </si>
  <si>
    <t>8-1-4. 승강기산업 교육생 유치지원사업</t>
    <phoneticPr fontId="1" type="noConversion"/>
  </si>
  <si>
    <t>임차료</t>
    <phoneticPr fontId="1" type="noConversion"/>
  </si>
  <si>
    <t>수의</t>
    <phoneticPr fontId="1" type="noConversion"/>
  </si>
  <si>
    <t>국가계약법 시행령 제26조제1항제5호가목5(사회적기업) 우선구매</t>
    <phoneticPr fontId="1" type="noConversion"/>
  </si>
  <si>
    <t>컨소시엄팀</t>
    <phoneticPr fontId="1" type="noConversion"/>
  </si>
  <si>
    <t>조은영</t>
    <phoneticPr fontId="1" type="noConversion"/>
  </si>
  <si>
    <t>055-945-9571</t>
    <phoneticPr fontId="1" type="noConversion"/>
  </si>
  <si>
    <t>24개월</t>
    <phoneticPr fontId="1" type="noConversion"/>
  </si>
  <si>
    <t>2027~2028년 기술원 전기안전관리(인재개발원과 통합발주 필요)</t>
  </si>
  <si>
    <t>11-2-1. 온실가스 감축을 위한 탄소중립 사업장 실현</t>
    <phoneticPr fontId="1" type="noConversion"/>
  </si>
  <si>
    <t>가격 2천만원 초과로 인한 경쟁입찰</t>
    <phoneticPr fontId="1" type="noConversion"/>
  </si>
  <si>
    <t>운영지원팀</t>
    <phoneticPr fontId="1" type="noConversion"/>
  </si>
  <si>
    <t>정보경</t>
    <phoneticPr fontId="1" type="noConversion"/>
  </si>
  <si>
    <t>055-940-9966</t>
    <phoneticPr fontId="1" type="noConversion"/>
  </si>
  <si>
    <t>2027~2028년 기술원 승강기 유지관리(인재개발원과 통합발주 필요)</t>
  </si>
  <si>
    <t>2027년 기술원 무인경비시스템 임차 용역(인재개발원과 통합발주 필요)</t>
  </si>
  <si>
    <t>국가계약법 시행령 제26조제1항제5호가목2(2천만원 이하)</t>
  </si>
  <si>
    <t>2027~2028년 인재개발원 전기안전관리(기술원과 통합발주 필요)</t>
  </si>
  <si>
    <t>이강훈</t>
    <phoneticPr fontId="1" type="noConversion"/>
  </si>
  <si>
    <t>055-940-9965</t>
    <phoneticPr fontId="1" type="noConversion"/>
  </si>
  <si>
    <t>2027~2028년 인재개발원 승강기 유지관리(기술원과 통합발주 필요)</t>
  </si>
  <si>
    <t>2027년 인재개발원 청소 관리</t>
  </si>
  <si>
    <t>2027~2028년 인재개발원 액화석유가스 구매</t>
  </si>
  <si>
    <t>유류비</t>
    <phoneticPr fontId="1" type="noConversion"/>
  </si>
  <si>
    <t>48개월</t>
    <phoneticPr fontId="1" type="noConversion"/>
  </si>
  <si>
    <t>2027~2030년 인재개발원 무인경비시스템 임차 용역(기술원과 통합발주 필요)</t>
  </si>
  <si>
    <t>2027년 인재개발원 세탁물 위탁처리 용역</t>
  </si>
  <si>
    <t>이종현</t>
    <phoneticPr fontId="1" type="noConversion"/>
  </si>
  <si>
    <t>055-940-9964</t>
    <phoneticPr fontId="1" type="noConversion"/>
  </si>
  <si>
    <t>공사</t>
    <phoneticPr fontId="1" type="noConversion"/>
  </si>
  <si>
    <t>단기</t>
    <phoneticPr fontId="1" type="noConversion"/>
  </si>
  <si>
    <t>사무실 환경개선</t>
    <phoneticPr fontId="1" type="noConversion"/>
  </si>
  <si>
    <t>3-2-4. 법정검사 안정적 수행 및 지역사무소 운영관리</t>
  </si>
  <si>
    <t>자본투자비</t>
    <phoneticPr fontId="1" type="noConversion"/>
  </si>
  <si>
    <t>국가계약법 시행령 제26조제1항제5호가목5(여성기업) 우선구매</t>
    <phoneticPr fontId="1" type="noConversion"/>
  </si>
  <si>
    <t>호남지역본부</t>
    <phoneticPr fontId="1" type="noConversion"/>
  </si>
  <si>
    <t>고민석</t>
    <phoneticPr fontId="1" type="noConversion"/>
  </si>
  <si>
    <t>062-367-8304</t>
    <phoneticPr fontId="1" type="noConversion"/>
  </si>
  <si>
    <t>시험타워 홍보·체험관 실감형 콘텐츠(미디어아트 포함) 및 외벽 미디어파사드 구축</t>
  </si>
  <si>
    <t>6-2-5. 세계승강기허브도시 브랜딩사업(위탁)</t>
    <phoneticPr fontId="1" type="noConversion"/>
  </si>
  <si>
    <t>미정(위탁,이월)</t>
    <phoneticPr fontId="1" type="noConversion"/>
  </si>
  <si>
    <t>(공사 재개 시점에 따라 과업 기간 변동 가능)</t>
    <phoneticPr fontId="1" type="noConversion"/>
  </si>
  <si>
    <t>동반성장실</t>
    <phoneticPr fontId="1" type="noConversion"/>
  </si>
  <si>
    <t>강나래</t>
    <phoneticPr fontId="1" type="noConversion"/>
  </si>
  <si>
    <t>055-940-9987</t>
    <phoneticPr fontId="1" type="noConversion"/>
  </si>
  <si>
    <t>시험타워 전망대 인테리어 전기공사</t>
  </si>
  <si>
    <t>6-2-5. 세계승강기허브도시 브랜딩사업(위탁)</t>
  </si>
  <si>
    <t>세계승강기허브도시 브랜딩사업 감리용역</t>
  </si>
  <si>
    <t>승강기 시험타워 전망대 관람용 승강기 제작 및 설치</t>
    <phoneticPr fontId="1" type="noConversion"/>
  </si>
  <si>
    <t>최상훈</t>
    <phoneticPr fontId="1" type="noConversion"/>
  </si>
  <si>
    <t>055-940-9993</t>
    <phoneticPr fontId="1" type="noConversion"/>
  </si>
  <si>
    <t>승강기 안전인증 시험장비(상승과속방지장치 및 문열림출발방지장치)</t>
    <phoneticPr fontId="1" type="noConversion"/>
  </si>
  <si>
    <t>6-2-1. 시험타워 및 인증시험 설비 구축·운영</t>
    <phoneticPr fontId="1" type="noConversion"/>
  </si>
  <si>
    <t>검사장비(국고,이월)</t>
    <phoneticPr fontId="1" type="noConversion"/>
  </si>
  <si>
    <t>승강기 안전인증 시험장비 구축을 위한 크레인 설치</t>
    <phoneticPr fontId="1" type="noConversion"/>
  </si>
  <si>
    <t>2026 해외 승강기 엑스포 한국관 운영</t>
    <phoneticPr fontId="1" type="noConversion"/>
  </si>
  <si>
    <t>5-1-1. 국내 승강기 산업의 해외진출 지원</t>
    <phoneticPr fontId="1" type="noConversion"/>
  </si>
  <si>
    <t>국가계약법 시행령 26조 1항 5호 가목의 5) 가) 여성기업</t>
    <phoneticPr fontId="1" type="noConversion"/>
  </si>
  <si>
    <t>박도영</t>
    <phoneticPr fontId="1" type="noConversion"/>
  </si>
  <si>
    <t>055-940-9919</t>
    <phoneticPr fontId="1" type="noConversion"/>
  </si>
  <si>
    <t>6개월</t>
    <phoneticPr fontId="1" type="noConversion"/>
  </si>
  <si>
    <t>2026 온라인 수출 상담회 운영 용역</t>
    <phoneticPr fontId="1" type="noConversion"/>
  </si>
  <si>
    <t>5-1-1. 국내 승강기 산업의 해외진출 지원</t>
  </si>
  <si>
    <t>국가계약법 시행령 26조 1항 5호 가목의 2)</t>
    <phoneticPr fontId="1" type="noConversion"/>
  </si>
  <si>
    <t>승강기 시험타워 건립 공사 원가계산 검토 용역</t>
    <phoneticPr fontId="1" type="noConversion"/>
  </si>
  <si>
    <t>5-2-1. 시험 타워 및 인증시험 설비 구축운영</t>
    <phoneticPr fontId="1" type="noConversion"/>
  </si>
  <si>
    <t>김동규</t>
    <phoneticPr fontId="1" type="noConversion"/>
  </si>
  <si>
    <t>055-940-9994</t>
    <phoneticPr fontId="1" type="noConversion"/>
  </si>
  <si>
    <t>승강기 시험타워 준공식 용역</t>
    <phoneticPr fontId="1" type="noConversion"/>
  </si>
  <si>
    <t>승강기 산업복합관, 기숙사 및 시험타워 건축공사(잔여)</t>
    <phoneticPr fontId="1" type="noConversion"/>
  </si>
  <si>
    <t>6-2-3. 승강기 안전인증 기반 구축사업</t>
    <phoneticPr fontId="1" type="noConversion"/>
  </si>
  <si>
    <t>건물(국고,이월)</t>
    <phoneticPr fontId="1" type="noConversion"/>
  </si>
  <si>
    <t>조달청 입찰의뢰 중(조달청 계약요청번호: R25DB30040077)</t>
    <phoneticPr fontId="1" type="noConversion"/>
  </si>
  <si>
    <t>12개월</t>
  </si>
  <si>
    <t>승강기 시험타워 건축공사 관급자재(소방구조용승강기)</t>
    <phoneticPr fontId="1" type="noConversion"/>
  </si>
  <si>
    <t>(공사 재개 시점에 따라 과업 기간 변동 가능, 재개 후 구매량 및 구매액 변동 가능)</t>
    <phoneticPr fontId="1" type="noConversion"/>
  </si>
  <si>
    <t>055-940-9994</t>
  </si>
  <si>
    <t>승강기 시험타워 건축공사 관급자재(금속제패널)</t>
    <phoneticPr fontId="1" type="noConversion"/>
  </si>
  <si>
    <t>승강기 시험타워 건축공사 관급자재(레미콘)</t>
    <phoneticPr fontId="1" type="noConversion"/>
  </si>
  <si>
    <t>6-2-3. 승강기 안전인증 기반 구축사업</t>
  </si>
  <si>
    <t>제3자단가</t>
  </si>
  <si>
    <t>승강기 시험타워 건축공사 관급자재(철근)</t>
    <phoneticPr fontId="1" type="noConversion"/>
  </si>
  <si>
    <t>승강기 시험타워 건축공사 관급자재(타일)</t>
    <phoneticPr fontId="1" type="noConversion"/>
  </si>
  <si>
    <t>승강기 시험타워 건축공사 관급자재(콘크리트벽돌)</t>
    <phoneticPr fontId="1" type="noConversion"/>
  </si>
  <si>
    <t>건물(이월)</t>
    <phoneticPr fontId="1" type="noConversion"/>
  </si>
  <si>
    <t>승강기 시험타워 건축공사 관급자재(자연석판석)</t>
    <phoneticPr fontId="1" type="noConversion"/>
  </si>
  <si>
    <t>승강기 시험타워 건축공사 관급자재(시멘트)</t>
    <phoneticPr fontId="1" type="noConversion"/>
  </si>
  <si>
    <t>6-2-1. 시험타워 및 인증시험 설비 구축·운영</t>
  </si>
  <si>
    <t>승강기 시험타워 소방공사 관급자재(저수조)</t>
    <phoneticPr fontId="1" type="noConversion"/>
  </si>
  <si>
    <t>화재 대비 방연 마스크 구매</t>
    <phoneticPr fontId="1" type="noConversion"/>
  </si>
  <si>
    <t>11-3-3. 직원 참여형 안전보건 위험요소 발굴 및 제거</t>
  </si>
  <si>
    <t>소모품비(일반)</t>
    <phoneticPr fontId="1" type="noConversion"/>
  </si>
  <si>
    <t>미정, 국가계약법 시행령 제26조제1항제5호가목5(사회적기업) 우선구매</t>
    <phoneticPr fontId="1" type="noConversion"/>
  </si>
  <si>
    <t>안전관리팀</t>
    <phoneticPr fontId="1" type="noConversion"/>
  </si>
  <si>
    <t>안좌빈</t>
    <phoneticPr fontId="1" type="noConversion"/>
  </si>
  <si>
    <t>055-751-0918</t>
    <phoneticPr fontId="1" type="noConversion"/>
  </si>
  <si>
    <t>임직원 만성질환 관리 및 생활습관 개선 프로그램 용역</t>
    <phoneticPr fontId="1" type="noConversion"/>
  </si>
  <si>
    <t>GC케어, 국가계약법 시행령 제26조제1항제5호가목2(2천만원 이하하</t>
    <phoneticPr fontId="1" type="noConversion"/>
  </si>
  <si>
    <t>현장업무직원 안전대 구매 용역</t>
    <phoneticPr fontId="1" type="noConversion"/>
  </si>
  <si>
    <t>검사용품비</t>
    <phoneticPr fontId="1" type="noConversion"/>
  </si>
  <si>
    <t>기술사업장비 구매</t>
    <phoneticPr fontId="1" type="noConversion"/>
  </si>
  <si>
    <t>3-3-1. 기술사업 다양화로 승강기 안전진단 서비스 확대</t>
    <phoneticPr fontId="1" type="noConversion"/>
  </si>
  <si>
    <t>자본투자비/검사장비</t>
    <phoneticPr fontId="1" type="noConversion"/>
  </si>
  <si>
    <t>국가계약법 시행령 제26조제1항제5호가목5(여성기업)</t>
    <phoneticPr fontId="1" type="noConversion"/>
  </si>
  <si>
    <t>기술사업실</t>
    <phoneticPr fontId="1" type="noConversion"/>
  </si>
  <si>
    <t>이재현</t>
    <phoneticPr fontId="1" type="noConversion"/>
  </si>
  <si>
    <t>055-751-0778</t>
    <phoneticPr fontId="1" type="noConversion"/>
  </si>
  <si>
    <t>용역</t>
  </si>
  <si>
    <t>단기</t>
  </si>
  <si>
    <t>4개월</t>
  </si>
  <si>
    <t>2026년도 경영실적보고서 제작용역</t>
  </si>
  <si>
    <t xml:space="preserve">11-3-1. 경영평가현안 분석 및 대응	</t>
  </si>
  <si>
    <t>도서구입제작비</t>
  </si>
  <si>
    <t>Y</t>
  </si>
  <si>
    <t>수의</t>
  </si>
  <si>
    <t>국가계약법 시행령 제26조제1항제5호가목5(여성기업)</t>
  </si>
  <si>
    <t>성과경영실</t>
  </si>
  <si>
    <t>김성재</t>
  </si>
  <si>
    <t>055-751-0765</t>
  </si>
  <si>
    <t>6개월</t>
  </si>
  <si>
    <t>2026년도 경영성과 향상 컨설팅 용역</t>
  </si>
  <si>
    <t>일반용역비</t>
  </si>
  <si>
    <t>N</t>
  </si>
  <si>
    <t>국가계약법 시행령 제26조제1항5호가목2)(2천만원 이하)</t>
  </si>
  <si>
    <t>안다솔</t>
  </si>
  <si>
    <t>055-751-0782</t>
  </si>
  <si>
    <t>7개월</t>
  </si>
  <si>
    <t>2026년 조직성과평가 용역(비계량 평가, 성과관리 코칭 등)</t>
  </si>
  <si>
    <t>11-3-3. 경영목표 달성 및 성과 중심의 조직 성과관리체계 구축</t>
  </si>
  <si>
    <t>정진표</t>
  </si>
  <si>
    <t>055-751-0757</t>
  </si>
  <si>
    <t>중장기 감사전략 재정립 용역</t>
    <phoneticPr fontId="1" type="noConversion"/>
  </si>
  <si>
    <t>12-4-5. 공정투명한 경영실현을 위한 안정적인 경영지원 기능수행</t>
    <phoneticPr fontId="1" type="noConversion"/>
  </si>
  <si>
    <t>국가계약법 시행령 제26조제1항제5호가목(여성기업)</t>
    <phoneticPr fontId="1" type="noConversion"/>
  </si>
  <si>
    <t>전략감사실</t>
    <phoneticPr fontId="1" type="noConversion"/>
  </si>
  <si>
    <t>서용원</t>
    <phoneticPr fontId="1" type="noConversion"/>
  </si>
  <si>
    <t>055-751-0728</t>
    <phoneticPr fontId="1" type="noConversion"/>
  </si>
  <si>
    <t>8개월</t>
    <phoneticPr fontId="1" type="noConversion"/>
  </si>
  <si>
    <t>감사데이터 시각화 시스템 구축</t>
    <phoneticPr fontId="1" type="noConversion"/>
  </si>
  <si>
    <t>12-6-4. 내부통제체계 운영 평가 및 개선 지원활동 역할 제고</t>
    <phoneticPr fontId="1" type="noConversion"/>
  </si>
  <si>
    <t>성해원</t>
    <phoneticPr fontId="1" type="noConversion"/>
  </si>
  <si>
    <t>055-751-0729</t>
    <phoneticPr fontId="1" type="noConversion"/>
  </si>
  <si>
    <t>2026년 귀속 연말정산 대행용역</t>
    <phoneticPr fontId="1" type="noConversion"/>
  </si>
  <si>
    <t>12-2-2. 직무성과 중심 보수체계 고도화</t>
    <phoneticPr fontId="1" type="noConversion"/>
  </si>
  <si>
    <t>국가계약법 시행령 제26조제1항제2호차목</t>
    <phoneticPr fontId="1" type="noConversion"/>
  </si>
  <si>
    <t>인재경영실</t>
    <phoneticPr fontId="1" type="noConversion"/>
  </si>
  <si>
    <t>곽미나</t>
    <phoneticPr fontId="1" type="noConversion"/>
  </si>
  <si>
    <t>055-751-0811</t>
    <phoneticPr fontId="1" type="noConversion"/>
  </si>
  <si>
    <t>2025년 귀속 연말정산 대행용역</t>
    <phoneticPr fontId="1" type="noConversion"/>
  </si>
  <si>
    <t>직무역량능력 중심 채용 대행 용역</t>
    <phoneticPr fontId="1" type="noConversion"/>
  </si>
  <si>
    <t>11-1-1. 직무 체험기회 확대로 일자리 창출 극대화</t>
  </si>
  <si>
    <t>조윤수</t>
    <phoneticPr fontId="1" type="noConversion"/>
  </si>
  <si>
    <t>055-751-0856</t>
    <phoneticPr fontId="1" type="noConversion"/>
  </si>
  <si>
    <t>2026년 법정의무교육 및 공통교육 E러닝</t>
    <phoneticPr fontId="1" type="noConversion"/>
  </si>
  <si>
    <t>12-3-2. 자기주도 학습 정착을 통한 구성원 능동적 학습문화 조성</t>
    <phoneticPr fontId="1" type="noConversion"/>
  </si>
  <si>
    <t>교육훈련운영비</t>
    <phoneticPr fontId="1" type="noConversion"/>
  </si>
  <si>
    <t>이영제</t>
    <phoneticPr fontId="1" type="noConversion"/>
  </si>
  <si>
    <t>055-751-0857</t>
    <phoneticPr fontId="1" type="noConversion"/>
  </si>
  <si>
    <t>계량지표(총인건비, 별도정원 등) 위탁교육 용역</t>
    <phoneticPr fontId="1" type="noConversion"/>
  </si>
  <si>
    <t>천승홍</t>
    <phoneticPr fontId="1" type="noConversion"/>
  </si>
  <si>
    <t>055-751-0994</t>
    <phoneticPr fontId="1" type="noConversion"/>
  </si>
  <si>
    <t>퇴직연금사업자 선정 입찰</t>
    <phoneticPr fontId="1" type="noConversion"/>
  </si>
  <si>
    <t>연간 발주 계획 수립 시 참고 요청</t>
    <phoneticPr fontId="1" type="noConversion"/>
  </si>
  <si>
    <t>승강기 검사 업무 관련 배상책임보험 가입</t>
  </si>
  <si>
    <t>3-2-1. 승강기 검사사업 운영 효율화 및 체계 개선</t>
  </si>
  <si>
    <t>제세(보험료)</t>
  </si>
  <si>
    <t>경쟁</t>
  </si>
  <si>
    <t>해당없음</t>
  </si>
  <si>
    <t>검사총괄실</t>
  </si>
  <si>
    <t>김윤창</t>
  </si>
  <si>
    <t>055-751-0820</t>
  </si>
  <si>
    <t>물품</t>
  </si>
  <si>
    <t>3개월</t>
  </si>
  <si>
    <t>승강기 검사장비 구매</t>
  </si>
  <si>
    <t>검사장비</t>
  </si>
  <si>
    <t>승강기 검사장비 구매(도어운동에너지 측정기)</t>
  </si>
  <si>
    <t>주식회사 이알씨, 국가계약법 시행령 제26조제1항제2호</t>
  </si>
  <si>
    <t>승강기 검사장비 구매(소음진동 측정기)</t>
  </si>
  <si>
    <t>검사장비 고도화(EL-Scan 유·무선 고도화 용역)</t>
  </si>
  <si>
    <t>시스템구축</t>
  </si>
  <si>
    <t>주식회사 이알씨, 국가계약법 시행령 제26조제1항제5호</t>
  </si>
  <si>
    <t>1개월</t>
  </si>
  <si>
    <t>승강기 합격 증명서 케이스 구매</t>
  </si>
  <si>
    <t>주식회사 담다, 국가계약법 시행령 제26조제1항제5호가목5(사회적기업) 우선구매</t>
  </si>
  <si>
    <t>2개월</t>
  </si>
  <si>
    <t>승강기 검사용품(소모성) 구매</t>
  </si>
  <si>
    <t>검사용품비</t>
  </si>
  <si>
    <t>주식회사 나누리, 국가계약법 시행령 제26조제1항제5호가목5(사회적기업) 우선구매</t>
  </si>
  <si>
    <t>근무복(내근복,연수복) 제작</t>
    <phoneticPr fontId="1" type="noConversion"/>
  </si>
  <si>
    <t xml:space="preserve">11-4-1. 정부 지침을 준수한 복리후생제도 운영	</t>
    <phoneticPr fontId="1" type="noConversion"/>
  </si>
  <si>
    <t>피복비</t>
  </si>
  <si>
    <t>노무총무실</t>
    <phoneticPr fontId="1" type="noConversion"/>
  </si>
  <si>
    <t>차준혁</t>
    <phoneticPr fontId="1" type="noConversion"/>
  </si>
  <si>
    <t>055-751-0750</t>
    <phoneticPr fontId="1" type="noConversion"/>
  </si>
  <si>
    <t>2026년 단체상해보험 가입</t>
    <phoneticPr fontId="1" type="noConversion"/>
  </si>
  <si>
    <t>선택적복지</t>
  </si>
  <si>
    <t>권정주</t>
    <phoneticPr fontId="1" type="noConversion"/>
  </si>
  <si>
    <t>055-751-0789</t>
    <phoneticPr fontId="1" type="noConversion"/>
  </si>
  <si>
    <t>9개월</t>
  </si>
  <si>
    <t>2026년 근로자지원프로그램(EAP) 용역</t>
    <phoneticPr fontId="1" type="noConversion"/>
  </si>
  <si>
    <t>기타수수료</t>
  </si>
  <si>
    <t>여성기업(국가법 시행령 제26조)</t>
    <phoneticPr fontId="1" type="noConversion"/>
  </si>
  <si>
    <t>5개월</t>
  </si>
  <si>
    <t>2026년 휴양소 위탁 운영 용역</t>
    <phoneticPr fontId="1" type="noConversion"/>
  </si>
  <si>
    <t>휴양소운영비</t>
  </si>
  <si>
    <t>장례물품 제작</t>
    <phoneticPr fontId="1" type="noConversion"/>
  </si>
  <si>
    <t>사회적기업, 중소기업, 사회적협동조합</t>
    <phoneticPr fontId="1" type="noConversion"/>
  </si>
  <si>
    <t>2027년 장례물품 배송서비스 용역</t>
    <phoneticPr fontId="1" type="noConversion"/>
  </si>
  <si>
    <t>「국가를 당사자로 하는 계약에 관한 법률」 시행령 제26조(수의계약에 의할 수 있는 경우) 제5호 가. 2) 추정가격이 2천만원 이하인 물품의 제조·구매계약 또는 용역계약</t>
    <phoneticPr fontId="1" type="noConversion"/>
  </si>
  <si>
    <t>2027년 주말 통근버스 임차용역</t>
    <phoneticPr fontId="1" type="noConversion"/>
  </si>
  <si>
    <t>임차료</t>
  </si>
  <si>
    <t>직원 격려 및 지역 경제 활성화를 위한 지역 농산물 구매</t>
  </si>
  <si>
    <t>선물대</t>
  </si>
  <si>
    <t>오이정</t>
    <phoneticPr fontId="1" type="noConversion"/>
  </si>
  <si>
    <t>055-751-0711</t>
    <phoneticPr fontId="1" type="noConversion"/>
  </si>
  <si>
    <t>2027년 구내식당 지역 농산물 구매</t>
    <phoneticPr fontId="1" type="noConversion"/>
  </si>
  <si>
    <t>한영은</t>
    <phoneticPr fontId="1" type="noConversion"/>
  </si>
  <si>
    <t>055-751-0895</t>
    <phoneticPr fontId="1" type="noConversion"/>
  </si>
  <si>
    <t>2026년 기록관 정수점검 용역</t>
    <phoneticPr fontId="1" type="noConversion"/>
  </si>
  <si>
    <t>10-1-9 체계적인 기록물 관리·운영</t>
    <phoneticPr fontId="1" type="noConversion"/>
  </si>
  <si>
    <t>정준영</t>
    <phoneticPr fontId="1" type="noConversion"/>
  </si>
  <si>
    <t>055-751-0724</t>
    <phoneticPr fontId="1" type="noConversion"/>
  </si>
  <si>
    <t>임직원 달력 제작</t>
    <phoneticPr fontId="1" type="noConversion"/>
  </si>
  <si>
    <t>도서구입제작비</t>
    <phoneticPr fontId="1" type="noConversion"/>
  </si>
  <si>
    <t>김건태</t>
    <phoneticPr fontId="1" type="noConversion"/>
  </si>
  <si>
    <t>055-751-0793</t>
    <phoneticPr fontId="1" type="noConversion"/>
  </si>
  <si>
    <t>장기</t>
    <phoneticPr fontId="1" type="noConversion"/>
  </si>
  <si>
    <t>36개월</t>
    <phoneticPr fontId="1" type="noConversion"/>
  </si>
  <si>
    <t>업무용 차량 임차(7대 예상)</t>
    <phoneticPr fontId="1" type="noConversion"/>
  </si>
  <si>
    <t>카달로그</t>
    <phoneticPr fontId="1" type="noConversion"/>
  </si>
  <si>
    <t>미정</t>
    <phoneticPr fontId="1" type="noConversion"/>
  </si>
  <si>
    <t>태양광설치(한국에너지공단 지원사업 선정 시)</t>
    <phoneticPr fontId="1" type="noConversion"/>
  </si>
  <si>
    <t>집기비품</t>
    <phoneticPr fontId="1" type="noConversion"/>
  </si>
  <si>
    <t>0.5개월</t>
    <phoneticPr fontId="1" type="noConversion"/>
  </si>
  <si>
    <t>의자교체(사무실의자, 회의실 의자, 임원 의자)</t>
    <phoneticPr fontId="1" type="noConversion"/>
  </si>
  <si>
    <t>내선전화 장비교체</t>
    <phoneticPr fontId="1" type="noConversion"/>
  </si>
  <si>
    <t>시설장비유지비</t>
    <phoneticPr fontId="1" type="noConversion"/>
  </si>
  <si>
    <t>조직진단 및 조직개편안 마련 외부 컨설팅 용역</t>
    <phoneticPr fontId="1" type="noConversion"/>
  </si>
  <si>
    <t>10-2-2. 단위조직의 역할과 책임설정 및 적절한 인력배분</t>
    <phoneticPr fontId="1" type="noConversion"/>
  </si>
  <si>
    <t>조직예산실</t>
    <phoneticPr fontId="1" type="noConversion"/>
  </si>
  <si>
    <t>한관구</t>
    <phoneticPr fontId="1" type="noConversion"/>
  </si>
  <si>
    <t>055-751-0897</t>
    <phoneticPr fontId="1" type="noConversion"/>
  </si>
  <si>
    <t>에스컬레이터 핸드레일 시험기(V형)</t>
  </si>
  <si>
    <t>6-2-1. 안전인증 전문역량 강화 및 신뢰성 제고</t>
  </si>
  <si>
    <t>수의계약으로 변경 가능성 있음</t>
  </si>
  <si>
    <t>소음진동 측정기 기능 고도화</t>
  </si>
  <si>
    <t>수선유지비</t>
  </si>
  <si>
    <t>ERC, 국가계약법 시행령 제26조제1항제5호가목5(여성기업)</t>
  </si>
  <si>
    <t>안전인증 업무 피해보상 책임보험 계약</t>
  </si>
  <si>
    <t>6-2-2. 안전인증 정보시스템 안정적 운영 및 고도화</t>
  </si>
  <si>
    <t>삼성화재, 국가계약법 시행령 제26조제1항제5호가목2</t>
  </si>
  <si>
    <t>건축 설계 용역</t>
    <phoneticPr fontId="1" type="noConversion"/>
  </si>
  <si>
    <t xml:space="preserve">10-3-2. 자산 구조개선 및 가치제고로 유동비율 관리(건축추진실)	</t>
    <phoneticPr fontId="1" type="noConversion"/>
  </si>
  <si>
    <t>건물</t>
    <phoneticPr fontId="1" type="noConversion"/>
  </si>
  <si>
    <t>조달청 설계공모를 통한 당선자 선정 후 계약 체결</t>
    <phoneticPr fontId="1" type="noConversion"/>
  </si>
  <si>
    <t>건축추진실</t>
    <phoneticPr fontId="1" type="noConversion"/>
  </si>
  <si>
    <t>고현도</t>
    <phoneticPr fontId="1" type="noConversion"/>
  </si>
  <si>
    <t>044-865-2173</t>
    <phoneticPr fontId="1" type="noConversion"/>
  </si>
  <si>
    <t>조달청 맞춤형서비스(설계 용역) 진행중(설계공모 진행중)</t>
    <phoneticPr fontId="1" type="noConversion"/>
  </si>
  <si>
    <t>전기 설계 용역</t>
    <phoneticPr fontId="1" type="noConversion"/>
  </si>
  <si>
    <t>조달청 입찰공고를 통한 낙찰자 선정 후 계약 체결</t>
    <phoneticPr fontId="1" type="noConversion"/>
  </si>
  <si>
    <t>조달청 맞춤형서비스(설계 용역) 진행중(입찰 금액 확정)</t>
    <phoneticPr fontId="1" type="noConversion"/>
  </si>
  <si>
    <t>교통영향평가 용역</t>
    <phoneticPr fontId="1" type="noConversion"/>
  </si>
  <si>
    <t>현재 용역 범위 및 추정금액을 검토 중이며, 검토 결과에 따라 적정 계약 방식으로 추진 예정</t>
    <phoneticPr fontId="1" type="noConversion"/>
  </si>
  <si>
    <t>35개월</t>
    <phoneticPr fontId="1" type="noConversion"/>
  </si>
  <si>
    <t>1-1-1. 지능형 승강기 안전 플랫폼 운영관리 및 확대 확산</t>
    <phoneticPr fontId="1" type="noConversion"/>
  </si>
  <si>
    <t>NHN Cloud, 국가계약법 시행령 제26조제1항제5조아목</t>
    <phoneticPr fontId="1" type="noConversion"/>
  </si>
  <si>
    <t>디지털플랫폼보안실</t>
    <phoneticPr fontId="1" type="noConversion"/>
  </si>
  <si>
    <t>최홍주</t>
    <phoneticPr fontId="1" type="noConversion"/>
  </si>
  <si>
    <t>055-751-0964</t>
    <phoneticPr fontId="1" type="noConversion"/>
  </si>
  <si>
    <t>AIoT 안전장치 재배치 용역</t>
    <phoneticPr fontId="1" type="noConversion"/>
  </si>
  <si>
    <t>지능형 승강기안전 플랫폼 정보시스템 유지관리 용역(장기계속 2차)</t>
    <phoneticPr fontId="1" type="noConversion"/>
  </si>
  <si>
    <t>통합보안관제 관리시스템(분석 및 대응) 솔루션 및 로그파일 저장</t>
    <phoneticPr fontId="1" type="noConversion"/>
  </si>
  <si>
    <t>12-7-1. 안전하고 신뢰받는 개인정보 관리체계 수립ㆍ운영</t>
    <phoneticPr fontId="1" type="noConversion"/>
  </si>
  <si>
    <t>김형재</t>
    <phoneticPr fontId="1" type="noConversion"/>
  </si>
  <si>
    <t>055-751-0880</t>
    <phoneticPr fontId="1" type="noConversion"/>
  </si>
  <si>
    <t>문서암호화솔루션(DRM) 자동 암복호화 기술지원 중단에 따른 교체</t>
    <phoneticPr fontId="1" type="noConversion"/>
  </si>
  <si>
    <t>내PC보안점검 솔루션 지원중단에 따른 교체(2차)</t>
    <phoneticPr fontId="1" type="noConversion"/>
  </si>
  <si>
    <t>매체제어솔루션 지원중단에 따른 교체(2차)</t>
    <phoneticPr fontId="1" type="noConversion"/>
  </si>
  <si>
    <t>기술지원이 중단된 네트워크 접근제어(NAC) 교체</t>
    <phoneticPr fontId="1" type="noConversion"/>
  </si>
  <si>
    <t>개인정보 보호수준 평가 컨설팅 용역 사업</t>
    <phoneticPr fontId="1" type="noConversion"/>
  </si>
  <si>
    <t>정보시스템(홈페이지 포함) 웹 취약점 점검 용역사업</t>
    <phoneticPr fontId="1" type="noConversion"/>
  </si>
  <si>
    <t>국가계약법 시행령 제26조제1항제5호가목2)세목</t>
    <phoneticPr fontId="1" type="noConversion"/>
  </si>
  <si>
    <t>업무용 PC 등 보안소프트웨어(백신) 연간 계약</t>
  </si>
  <si>
    <t>12-7-3. 사이버위협 대응 인프라 구축 및 24시간 보안관제 운영</t>
  </si>
  <si>
    <t>일반수용비</t>
    <phoneticPr fontId="1" type="noConversion"/>
  </si>
  <si>
    <t>한명진</t>
    <phoneticPr fontId="1" type="noConversion"/>
  </si>
  <si>
    <t>055-751-0876</t>
    <phoneticPr fontId="1" type="noConversion"/>
  </si>
  <si>
    <t>정보통신망 회선 사용료</t>
  </si>
  <si>
    <t>공공요금 및 제세</t>
    <phoneticPr fontId="1" type="noConversion"/>
  </si>
  <si>
    <t>온라인교육 중계(CDN) 서비스 용역</t>
    <phoneticPr fontId="1" type="noConversion"/>
  </si>
  <si>
    <t>8-2-1. 안전관리자의 직무연속성 확보 및 일상관리 역량 제고</t>
    <phoneticPr fontId="1" type="noConversion"/>
  </si>
  <si>
    <t>주식회사 스피디, 국가계약법 시행령 제26조제1항제5호가목</t>
    <phoneticPr fontId="1" type="noConversion"/>
  </si>
  <si>
    <t>안전교육실</t>
    <phoneticPr fontId="1" type="noConversion"/>
  </si>
  <si>
    <t>김성일</t>
    <phoneticPr fontId="1" type="noConversion"/>
  </si>
  <si>
    <t>055-945-9565</t>
    <phoneticPr fontId="1" type="noConversion"/>
  </si>
  <si>
    <t>승강기 법정교육 교재 및 학습도구 제작,납품</t>
    <phoneticPr fontId="1" type="noConversion"/>
  </si>
  <si>
    <t>8-1-1. 수요자 맞춤형 승강기 법정교육 운영으로 교육만족도 제고</t>
    <phoneticPr fontId="1" type="noConversion"/>
  </si>
  <si>
    <t>교육운영비</t>
    <phoneticPr fontId="1" type="noConversion"/>
  </si>
  <si>
    <t>사단법인 에스디워크 동행, 국가계약법 시행령 제26조제1항제5호가목 5</t>
    <phoneticPr fontId="1" type="noConversion"/>
  </si>
  <si>
    <t>이재익</t>
    <phoneticPr fontId="1" type="noConversion"/>
  </si>
  <si>
    <t>055-945-9566</t>
    <phoneticPr fontId="1" type="noConversion"/>
  </si>
  <si>
    <t xml:space="preserve"> 교육기부 컨텐츠 고도화(VR기기 컨텐츠)</t>
    <phoneticPr fontId="1" type="noConversion"/>
  </si>
  <si>
    <t>9-2-2. 청소년 대상 진로탐구 및 직업 훈련으로 미래승강기 인력 양성</t>
  </si>
  <si>
    <t>관리용역비</t>
  </si>
  <si>
    <t>수의계약 해당, 2000만원 이하 수의계약</t>
    <phoneticPr fontId="1" type="noConversion"/>
  </si>
  <si>
    <t>강태욱</t>
    <phoneticPr fontId="1" type="noConversion"/>
  </si>
  <si>
    <t>055-945-9567</t>
    <phoneticPr fontId="1" type="noConversion"/>
  </si>
  <si>
    <t>승강기교육센터 홈페이지 개발</t>
    <phoneticPr fontId="1" type="noConversion"/>
  </si>
  <si>
    <t>8-1-1. 수요자 맞춤형 승강기 법정교육 운영으로 교육만족도 제고</t>
  </si>
  <si>
    <t>시스템구축(자본투자비)</t>
    <phoneticPr fontId="1" type="noConversion"/>
  </si>
  <si>
    <t>2026년 위험기계 검사장비 구매 용역</t>
    <phoneticPr fontId="1" type="noConversion"/>
  </si>
  <si>
    <t>3-3-3. 업무표준의 이행확보로 신뢰받는 서비스 제공</t>
    <phoneticPr fontId="1" type="noConversion"/>
  </si>
  <si>
    <t>검사장비</t>
    <phoneticPr fontId="1" type="noConversion"/>
  </si>
  <si>
    <t>기술사업지원실</t>
    <phoneticPr fontId="1" type="noConversion"/>
  </si>
  <si>
    <t>최예주</t>
    <phoneticPr fontId="1" type="noConversion"/>
  </si>
  <si>
    <t>055-751-0986</t>
    <phoneticPr fontId="1" type="noConversion"/>
  </si>
  <si>
    <t>2026년 산업기계업무 관련 배상책임보험 용역</t>
    <phoneticPr fontId="1" type="noConversion"/>
  </si>
  <si>
    <t>3-3-3. 업무표준의 이행확보로 신뢰받는 서비스 제공</t>
  </si>
  <si>
    <t>제세(보험료)</t>
    <phoneticPr fontId="1" type="noConversion"/>
  </si>
  <si>
    <t>2027년 위험기계 검사장비 교정ㆍ수리용역</t>
    <phoneticPr fontId="1" type="noConversion"/>
  </si>
  <si>
    <t>검교정비</t>
    <phoneticPr fontId="1" type="noConversion"/>
  </si>
  <si>
    <t>위험기계 안전인증ㆍ검사결과 증명서 용지제작</t>
    <phoneticPr fontId="1" type="noConversion"/>
  </si>
  <si>
    <t>1-2-2. 위험기계 인증 ㆍ검사업무의 디지털화</t>
    <phoneticPr fontId="1" type="noConversion"/>
  </si>
  <si>
    <t>장이안</t>
    <phoneticPr fontId="1" type="noConversion"/>
  </si>
  <si>
    <t>055-751-0823</t>
    <phoneticPr fontId="1" type="noConversion"/>
  </si>
  <si>
    <t>산업안전관리시스템 고도화를 위한 계약의뢰</t>
    <phoneticPr fontId="1" type="noConversion"/>
  </si>
  <si>
    <t>인증총괄실</t>
    <phoneticPr fontId="1" type="noConversion"/>
  </si>
  <si>
    <t>강한길</t>
    <phoneticPr fontId="1" type="noConversion"/>
  </si>
  <si>
    <t>055-940-9931</t>
    <phoneticPr fontId="1" type="noConversion"/>
  </si>
  <si>
    <t>2027년 승강기 인증장비 교정 및 수리용역</t>
    <phoneticPr fontId="1" type="noConversion"/>
  </si>
  <si>
    <t>2027년 승강기 검사장비 교정 및 수리용역</t>
    <phoneticPr fontId="1" type="noConversion"/>
  </si>
  <si>
    <t>10개월</t>
    <phoneticPr fontId="1" type="noConversion"/>
  </si>
  <si>
    <t>계약완료시점 26.3.</t>
    <phoneticPr fontId="1" type="noConversion"/>
  </si>
  <si>
    <t>계약금액 없으며 입찰만 진행</t>
    <phoneticPr fontId="1" type="noConversion"/>
  </si>
  <si>
    <t>조달청 사업추진계획서 상 교통영향평가 용역을 실시하게 되어 있으나, (중간설계 단계), 건축추진실 내부 검토 중으로 교통영향평가 실시 의무가 없을 시 미실시 예정, ※설계공모 당선 발표 이후('26.02.24.) 설계사 확정 시 추후 협의 예정</t>
    <phoneticPr fontId="1" type="noConversion"/>
  </si>
  <si>
    <t>승강기 설치공사 현장 안전관리 제도 개선 연구용역</t>
    <phoneticPr fontId="1" type="noConversion"/>
  </si>
  <si>
    <t>3-1-3. 국민이 참여하는 효율적인 승강기 제도 개선</t>
    <phoneticPr fontId="1" type="noConversion"/>
  </si>
  <si>
    <t>안전제도실</t>
    <phoneticPr fontId="1" type="noConversion"/>
  </si>
  <si>
    <t>신동호</t>
    <phoneticPr fontId="1" type="noConversion"/>
  </si>
  <si>
    <t>055-751-0777</t>
    <phoneticPr fontId="1" type="noConversion"/>
  </si>
  <si>
    <t>건설공사용 승강기 임시사용검사제도 도입에 따른 수수료 산정 연구용역</t>
    <phoneticPr fontId="1" type="noConversion"/>
  </si>
  <si>
    <t>3-1-4. 국민이 참여하는 효율적인 승강기 제도 개선</t>
  </si>
  <si>
    <t>김숙경</t>
    <phoneticPr fontId="1" type="noConversion"/>
  </si>
  <si>
    <t>055-751-0810</t>
    <phoneticPr fontId="1" type="noConversion"/>
  </si>
  <si>
    <t>2025년 정부 고객만족도조사 용역</t>
  </si>
  <si>
    <t>9-1-3. 국민에게 신뢰받는 고객만족경영 실현</t>
  </si>
  <si>
    <t>재정경제부(기획재정부 기능 이관)에서 업체 지정 선정</t>
  </si>
  <si>
    <t>고객서비스실</t>
  </si>
  <si>
    <t>홍창희</t>
  </si>
  <si>
    <t>055-751-0840</t>
  </si>
  <si>
    <t>보이는 ARS 및 IVR(상담시스템) 고도화 및 유지 용역</t>
  </si>
  <si>
    <t>9-1-1. 승강기 민원안내 콜센터 One-Call, One-Stop 상담서비스 강화</t>
  </si>
  <si>
    <t xml:space="preserve">기존 시스템 유지관리 업체 발주 및 2천만원 이하 </t>
  </si>
  <si>
    <t>장행유</t>
  </si>
  <si>
    <t>055-751-0881</t>
  </si>
  <si>
    <t>VOC 시스템 구축 및 승강기민원24 이용 환경 개선 사업</t>
  </si>
  <si>
    <t>9-1-2. 신속하고 공정한 국민 중심 민원행정 서비스 제공</t>
  </si>
  <si>
    <t>-</t>
  </si>
  <si>
    <t>안성아</t>
  </si>
  <si>
    <t>055-751-0970</t>
  </si>
  <si>
    <t>2027년 사고조사장비 교정 및 수리용역</t>
    <phoneticPr fontId="1" type="noConversion"/>
  </si>
  <si>
    <t>사고조사실</t>
    <phoneticPr fontId="1" type="noConversion"/>
  </si>
  <si>
    <t>김선대</t>
    <phoneticPr fontId="1" type="noConversion"/>
  </si>
  <si>
    <t>044-868-5160</t>
    <phoneticPr fontId="1" type="noConversion"/>
  </si>
  <si>
    <t>2026년 공단 임직원 명함제작 용역</t>
    <phoneticPr fontId="1" type="noConversion"/>
  </si>
  <si>
    <t>7-1-2. 다양한 홍보채널을 활용한 안전홍보 활동</t>
    <phoneticPr fontId="1" type="noConversion"/>
  </si>
  <si>
    <t>문화홍보실</t>
    <phoneticPr fontId="1" type="noConversion"/>
  </si>
  <si>
    <t>이민정</t>
  </si>
  <si>
    <t>055-751-0860</t>
  </si>
  <si>
    <t>10개월</t>
  </si>
  <si>
    <t>2026년 EL-Safe 제작 용역</t>
    <phoneticPr fontId="1" type="noConversion"/>
  </si>
  <si>
    <t>이채원</t>
    <phoneticPr fontId="1" type="noConversion"/>
  </si>
  <si>
    <t>055-751-0866</t>
  </si>
  <si>
    <t>2026년 SNS 콘텐츠 제작 및 운영 용역</t>
    <phoneticPr fontId="1" type="noConversion"/>
  </si>
  <si>
    <t>안전교육 반복학습 교구제작</t>
    <phoneticPr fontId="1" type="noConversion"/>
  </si>
  <si>
    <t>7-3-1. 취약계층 맞춤형 안전교육 운영</t>
  </si>
  <si>
    <t>국가계약법 시행령 제26조제1항제5호가목2(2천만원이하)</t>
  </si>
  <si>
    <t>이상필</t>
  </si>
  <si>
    <t>055-751-0902</t>
  </si>
  <si>
    <t>7개월</t>
    <phoneticPr fontId="1" type="noConversion"/>
  </si>
  <si>
    <t>승강기 안전체험차량 및 체험장비 위탁 운영</t>
  </si>
  <si>
    <t>초등학생 승강기 안전교재 배포 용역</t>
    <phoneticPr fontId="1" type="noConversion"/>
  </si>
  <si>
    <t>국가계약법 시행령 제26조제1항제5호가목5(사회적기업)</t>
  </si>
  <si>
    <t>조태기</t>
  </si>
  <si>
    <t>055-751-0775</t>
  </si>
  <si>
    <t>승강기 안전주간 행사 용역</t>
    <phoneticPr fontId="1" type="noConversion"/>
  </si>
  <si>
    <t>7-1-1. 국내 승강기 안전주간 주관</t>
    <phoneticPr fontId="1" type="noConversion"/>
  </si>
  <si>
    <t>임우혁</t>
    <phoneticPr fontId="1" type="noConversion"/>
  </si>
  <si>
    <t>055-751-0836</t>
    <phoneticPr fontId="1" type="noConversion"/>
  </si>
  <si>
    <t>승강기 이용자 안전의식도 조사 용역</t>
  </si>
  <si>
    <t>7-2-1. 유관기관 협업을 통한 승강기 이용자 안전홍보 확대</t>
    <phoneticPr fontId="1" type="noConversion"/>
  </si>
  <si>
    <t>국가계약법 시행령 제26조제1항제5호가목5(사회적기업)</t>
    <phoneticPr fontId="1" type="noConversion"/>
  </si>
  <si>
    <t>비고</t>
    <phoneticPr fontId="1" type="noConversion"/>
  </si>
  <si>
    <t>중장기 재무전략 수립 용역</t>
    <phoneticPr fontId="1" type="noConversion"/>
  </si>
  <si>
    <t>10-3-2. 자산 구조개선 및 가치제고로 유동비율 관리</t>
  </si>
  <si>
    <t>재무관리실</t>
    <phoneticPr fontId="1" type="noConversion"/>
  </si>
  <si>
    <t>이정민</t>
    <phoneticPr fontId="1" type="noConversion"/>
  </si>
  <si>
    <t>055-751-0788</t>
    <phoneticPr fontId="1" type="noConversion"/>
  </si>
  <si>
    <t>사업별 성과분석(구분회계 체계) 고도화 용역</t>
    <phoneticPr fontId="1" type="noConversion"/>
  </si>
  <si>
    <t>10-3-3. 회계 신뢰성 제고 및 효율적 세무관리</t>
  </si>
  <si>
    <t>우일회계법인, 기존 구분회계 체계 컨설팅 용역 업체</t>
    <phoneticPr fontId="1" type="noConversion"/>
  </si>
  <si>
    <t>회계감사 용역</t>
    <phoneticPr fontId="1" type="noConversion"/>
  </si>
  <si>
    <t>오원탁</t>
    <phoneticPr fontId="1" type="noConversion"/>
  </si>
  <si>
    <t>055-751-0989</t>
    <phoneticPr fontId="1" type="noConversion"/>
  </si>
  <si>
    <t>진행중</t>
    <phoneticPr fontId="1" type="noConversion"/>
  </si>
  <si>
    <t>2027.1.</t>
    <phoneticPr fontId="1" type="noConversion"/>
  </si>
  <si>
    <t>부서변경 예정</t>
    <phoneticPr fontId="1" type="noConversion"/>
  </si>
  <si>
    <t>나라장터</t>
    <phoneticPr fontId="1" type="noConversion"/>
  </si>
  <si>
    <t>ISO 37001 용역</t>
    <phoneticPr fontId="1" type="noConversion"/>
  </si>
  <si>
    <t>12-4-1. 윤리경영 표준모델 이행을 통한 윤리·인권경영 실현</t>
    <phoneticPr fontId="1" type="noConversion"/>
  </si>
  <si>
    <t>ESG기획실</t>
    <phoneticPr fontId="1" type="noConversion"/>
  </si>
  <si>
    <t>이성희</t>
    <phoneticPr fontId="1" type="noConversion"/>
  </si>
  <si>
    <t>055-751-0867</t>
    <phoneticPr fontId="1" type="noConversion"/>
  </si>
  <si>
    <t>기타수수료(전산연동)</t>
    <phoneticPr fontId="1" type="noConversion"/>
  </si>
  <si>
    <t>이효정</t>
    <phoneticPr fontId="1" type="noConversion"/>
  </si>
  <si>
    <t>055-751-0935</t>
    <phoneticPr fontId="1" type="noConversion"/>
  </si>
  <si>
    <t>계약구분3</t>
    <phoneticPr fontId="1" type="noConversion"/>
  </si>
  <si>
    <t>신규</t>
    <phoneticPr fontId="1" type="noConversion"/>
  </si>
  <si>
    <t>장기(계속)</t>
    <phoneticPr fontId="1" type="noConversion"/>
  </si>
  <si>
    <t>지능형 승강기안전 플랫폼 클라우드 서비스 이용(장기계속1차)</t>
    <phoneticPr fontId="1" type="noConversion"/>
  </si>
  <si>
    <t>정보시스템 통합유지관리 용역(장기계속 3차)</t>
    <phoneticPr fontId="1" type="noConversion"/>
  </si>
  <si>
    <t>2024~2027년 공단 본부 및 별관 복합기 신규 임차(장기계속3차)</t>
    <phoneticPr fontId="1" type="noConversion"/>
  </si>
  <si>
    <t>쾌적한 사무환경 구축 및 효율적 공간 조성 추진</t>
    <phoneticPr fontId="1" type="noConversion"/>
  </si>
  <si>
    <t>2025~2027년 승강기안전기술원 복합기 임차(장기계속2차)</t>
    <phoneticPr fontId="1" type="noConversion"/>
  </si>
  <si>
    <t>26~30년(5개년) 정보통신망 회선 서비스 구축(장기계속2차)</t>
    <phoneticPr fontId="1" type="noConversion"/>
  </si>
  <si>
    <t>12-7-3. 사이버위협 대응 인프라 구축 및 24시간 보안관제 운영</t>
    <phoneticPr fontId="1" type="noConversion"/>
  </si>
  <si>
    <t>안교근</t>
    <phoneticPr fontId="1" type="noConversion"/>
  </si>
  <si>
    <t>055-751-0875</t>
    <phoneticPr fontId="1" type="noConversion"/>
  </si>
  <si>
    <t>전자결제서비스(PG)(장기계속2차)</t>
    <phoneticPr fontId="1" type="noConversion"/>
  </si>
  <si>
    <t>2026년 구내식당 식자재 납품 업체 계약</t>
    <phoneticPr fontId="1" type="noConversion"/>
  </si>
  <si>
    <t>2025년도 경영성과 향상 컨설팅 용역</t>
    <phoneticPr fontId="1" type="noConversion"/>
  </si>
  <si>
    <t>2025년도 경영실적보고서 제작용역</t>
    <phoneticPr fontId="1" type="noConversion"/>
  </si>
  <si>
    <t>추정가격</t>
    <phoneticPr fontId="1" type="noConversion"/>
  </si>
  <si>
    <t>KoELSA 소모품 구매전용몰(MRO) 위탁 용역</t>
    <phoneticPr fontId="1" type="noConversion"/>
  </si>
  <si>
    <t>계약상대자</t>
    <phoneticPr fontId="1" type="noConversion"/>
  </si>
  <si>
    <t>계약일자</t>
    <phoneticPr fontId="1" type="noConversion"/>
  </si>
  <si>
    <t>계약기간</t>
    <phoneticPr fontId="1" type="noConversion"/>
  </si>
  <si>
    <t>계약번호</t>
    <phoneticPr fontId="1" type="noConversion"/>
  </si>
  <si>
    <t>계약금액(조달수수료 제외)</t>
    <phoneticPr fontId="1" type="noConversion"/>
  </si>
  <si>
    <t>기성금액(선금포함 지급액)</t>
    <phoneticPr fontId="1" type="noConversion"/>
  </si>
  <si>
    <t>잔여금액</t>
    <phoneticPr fontId="1" type="noConversion"/>
  </si>
  <si>
    <t>계약방법</t>
    <phoneticPr fontId="1" type="noConversion"/>
  </si>
  <si>
    <t>시험장비(하부)</t>
    <phoneticPr fontId="1" type="noConversion"/>
  </si>
  <si>
    <t>경성시험기㈜</t>
    <phoneticPr fontId="1" type="noConversion"/>
  </si>
  <si>
    <t>2022.12.21.</t>
    <phoneticPr fontId="1" type="noConversion"/>
  </si>
  <si>
    <t>2026.04.30.</t>
    <phoneticPr fontId="1" type="noConversion"/>
  </si>
  <si>
    <t>승강기 안전인증 시험장비(추락방지장치)</t>
    <phoneticPr fontId="1" type="noConversion"/>
  </si>
  <si>
    <t>공사 재개 시점에 따라 과업 기간 변동 가능</t>
    <phoneticPr fontId="1" type="noConversion"/>
  </si>
  <si>
    <t>시험장비 점검대</t>
    <phoneticPr fontId="1" type="noConversion"/>
  </si>
  <si>
    <t>2025.06.09.</t>
    <phoneticPr fontId="1" type="noConversion"/>
  </si>
  <si>
    <t>2026.12.31.</t>
    <phoneticPr fontId="1" type="noConversion"/>
  </si>
  <si>
    <t>R25TA00586993-01</t>
    <phoneticPr fontId="1" type="noConversion"/>
  </si>
  <si>
    <t>승강기 시험타워 시험장비 점검대 제작 및 설치</t>
    <phoneticPr fontId="1" type="noConversion"/>
  </si>
  <si>
    <t>수의계약</t>
    <phoneticPr fontId="1" type="noConversion"/>
  </si>
  <si>
    <t>철골공사</t>
    <phoneticPr fontId="1" type="noConversion"/>
  </si>
  <si>
    <t>㈜아성산업</t>
    <phoneticPr fontId="1" type="noConversion"/>
  </si>
  <si>
    <t>2022.07.22.</t>
    <phoneticPr fontId="1" type="noConversion"/>
  </si>
  <si>
    <t>2025.12.31.</t>
    <phoneticPr fontId="1" type="noConversion"/>
  </si>
  <si>
    <t>22380222-02</t>
    <phoneticPr fontId="1" type="noConversion"/>
  </si>
  <si>
    <t>승강기 안전인증 시험설비용 철골공사</t>
    <phoneticPr fontId="1" type="noConversion"/>
  </si>
  <si>
    <t>검사장비(이월)</t>
    <phoneticPr fontId="1" type="noConversion"/>
  </si>
  <si>
    <t>연장 요청(동반성장실-2582, '25.12.22.) 완료, 공사 재개 시점에 따라 과업 기간 변동 가능, 재개 후 계약금액 변동 가능</t>
    <phoneticPr fontId="1" type="noConversion"/>
  </si>
  <si>
    <t>전기공사</t>
    <phoneticPr fontId="1" type="noConversion"/>
  </si>
  <si>
    <t>신형이아이씨㈜</t>
    <phoneticPr fontId="1" type="noConversion"/>
  </si>
  <si>
    <t>2021.04.21.</t>
    <phoneticPr fontId="1" type="noConversion"/>
  </si>
  <si>
    <t>21380121-10</t>
    <phoneticPr fontId="1" type="noConversion"/>
  </si>
  <si>
    <t>승강기 산업복합관·기숙사 및 시험타워 전기공사</t>
    <phoneticPr fontId="1" type="noConversion"/>
  </si>
  <si>
    <t>공사 재개 시점에 따라 과업 기간 변동 가능, 재개 후 계약금액 변동 가능</t>
    <phoneticPr fontId="1" type="noConversion"/>
  </si>
  <si>
    <t>통신공사</t>
    <phoneticPr fontId="1" type="noConversion"/>
  </si>
  <si>
    <t>㈜디콤</t>
    <phoneticPr fontId="1" type="noConversion"/>
  </si>
  <si>
    <t>2021.04.20.</t>
    <phoneticPr fontId="1" type="noConversion"/>
  </si>
  <si>
    <t>21380119-08</t>
    <phoneticPr fontId="1" type="noConversion"/>
  </si>
  <si>
    <t>승강기 산업복합관·기숙사 및 시험타워 통신공사</t>
    <phoneticPr fontId="1" type="noConversion"/>
  </si>
  <si>
    <t>소방공사</t>
    <phoneticPr fontId="1" type="noConversion"/>
  </si>
  <si>
    <t>대창산업설비㈜</t>
    <phoneticPr fontId="1" type="noConversion"/>
  </si>
  <si>
    <t>2021.04.19.</t>
    <phoneticPr fontId="1" type="noConversion"/>
  </si>
  <si>
    <t>21380120-11</t>
    <phoneticPr fontId="1" type="noConversion"/>
  </si>
  <si>
    <t>승강기 산업복합관·기숙사 및 시험타워 소방공사</t>
    <phoneticPr fontId="1" type="noConversion"/>
  </si>
  <si>
    <t>건설사업관리</t>
    <phoneticPr fontId="1" type="noConversion"/>
  </si>
  <si>
    <t>㈜선진엔지니어링 종합건축사사무소</t>
    <phoneticPr fontId="1" type="noConversion"/>
  </si>
  <si>
    <t>2021.02.23.</t>
    <phoneticPr fontId="1" type="noConversion"/>
  </si>
  <si>
    <t>2026.01.31.</t>
    <phoneticPr fontId="1" type="noConversion"/>
  </si>
  <si>
    <t>21970077-07</t>
    <phoneticPr fontId="1" type="noConversion"/>
  </si>
  <si>
    <t>승강기 산업복합관, 기숙사 및 시험타워 건축공사 건설사업관리 용역</t>
    <phoneticPr fontId="1" type="noConversion"/>
  </si>
  <si>
    <t>폐기물처리</t>
    <phoneticPr fontId="1" type="noConversion"/>
  </si>
  <si>
    <t>㈜세정건업</t>
    <phoneticPr fontId="1" type="noConversion"/>
  </si>
  <si>
    <t>2023.04.28.</t>
    <phoneticPr fontId="1" type="noConversion"/>
  </si>
  <si>
    <t>202324011A5-03</t>
    <phoneticPr fontId="1" type="noConversion"/>
  </si>
  <si>
    <t>승강기 시험타워 및 산업복합관 건축공사 폐기물 처리 용역</t>
    <phoneticPr fontId="1" type="noConversion"/>
  </si>
  <si>
    <t>건축 관급자재(AL창호)</t>
    <phoneticPr fontId="1" type="noConversion"/>
  </si>
  <si>
    <t>㈜경원알미늄</t>
    <phoneticPr fontId="1" type="noConversion"/>
  </si>
  <si>
    <t>2022.04.13.</t>
    <phoneticPr fontId="1" type="noConversion"/>
  </si>
  <si>
    <t>3822337310-00</t>
    <phoneticPr fontId="1" type="noConversion"/>
  </si>
  <si>
    <t>제2-1차 건축공사(건축, 기계)관급자재 구매_AL창호</t>
    <phoneticPr fontId="1" type="noConversion"/>
  </si>
  <si>
    <t>공사 재개 시점에 따라 과업 기간 변동 가능, 재개 후 구매량 및 구매액 변동 가능</t>
    <phoneticPr fontId="1" type="noConversion"/>
  </si>
  <si>
    <t>토목 관급자재(아스팔트콘크리트)</t>
    <phoneticPr fontId="1" type="noConversion"/>
  </si>
  <si>
    <t>부울경아스콘사업협동조합</t>
    <phoneticPr fontId="1" type="noConversion"/>
  </si>
  <si>
    <t>2024.06.13.</t>
    <phoneticPr fontId="1" type="noConversion"/>
  </si>
  <si>
    <t>2026.08.27.</t>
    <phoneticPr fontId="1" type="noConversion"/>
  </si>
  <si>
    <t>3824359191-00</t>
    <phoneticPr fontId="1" type="noConversion"/>
  </si>
  <si>
    <t>건축공사 관급자재(아스팔트 콘크리트) 재구매</t>
    <phoneticPr fontId="1" type="noConversion"/>
  </si>
  <si>
    <t>납품기한 최대 일자, 재개 후 구매량 및 구매액 변동 가능</t>
    <phoneticPr fontId="1" type="noConversion"/>
  </si>
  <si>
    <t>기계 관급자재(EHP)</t>
    <phoneticPr fontId="1" type="noConversion"/>
  </si>
  <si>
    <t>삼성전자 주식회사</t>
    <phoneticPr fontId="1" type="noConversion"/>
  </si>
  <si>
    <t>2023.12.13.</t>
    <phoneticPr fontId="1" type="noConversion"/>
  </si>
  <si>
    <t>21-23-3-81426-00</t>
    <phoneticPr fontId="1" type="noConversion"/>
  </si>
  <si>
    <t>기계공사 관급자재(EHP, GHP) 재구매</t>
    <phoneticPr fontId="1" type="noConversion"/>
  </si>
  <si>
    <t>메모 참고</t>
    <phoneticPr fontId="1" type="noConversion"/>
  </si>
  <si>
    <t>2022.04.19.</t>
    <phoneticPr fontId="1" type="noConversion"/>
  </si>
  <si>
    <t>38-22-3-39832-00</t>
    <phoneticPr fontId="1" type="noConversion"/>
  </si>
  <si>
    <t>제2-1차 건축공사(건축, 기계)관급자재 구매_EHP</t>
    <phoneticPr fontId="1" type="noConversion"/>
  </si>
  <si>
    <t>기계 관급자재(고무발포보온재)</t>
    <phoneticPr fontId="1" type="noConversion"/>
  </si>
  <si>
    <t>경향산업 주식회사</t>
    <phoneticPr fontId="1" type="noConversion"/>
  </si>
  <si>
    <t>2022.12.20.</t>
    <phoneticPr fontId="1" type="noConversion"/>
  </si>
  <si>
    <t>3822413691-00</t>
    <phoneticPr fontId="1" type="noConversion"/>
  </si>
  <si>
    <t>제2-2차 건축공사 관급자재(고무발포 보온재) 구매</t>
    <phoneticPr fontId="1" type="noConversion"/>
  </si>
  <si>
    <t>기계 관급자재(환기유니트)</t>
    <phoneticPr fontId="1" type="noConversion"/>
  </si>
  <si>
    <t>은성화학 주식회사</t>
    <phoneticPr fontId="1" type="noConversion"/>
  </si>
  <si>
    <t>2022.04.18.</t>
    <phoneticPr fontId="1" type="noConversion"/>
  </si>
  <si>
    <t>3822338981-00</t>
  </si>
  <si>
    <t>제2-1차 건축공사(건축, 기계)관급자재 구매_환기유니트</t>
    <phoneticPr fontId="1" type="noConversion"/>
  </si>
  <si>
    <t>3822339006-00</t>
  </si>
  <si>
    <t>조경 관급자재(목재데크)</t>
    <phoneticPr fontId="1" type="noConversion"/>
  </si>
  <si>
    <t>주식회사 제이엠멀티</t>
    <phoneticPr fontId="1" type="noConversion"/>
  </si>
  <si>
    <t>2022.11.10.</t>
    <phoneticPr fontId="1" type="noConversion"/>
  </si>
  <si>
    <t>3822398503-00</t>
    <phoneticPr fontId="1" type="noConversion"/>
  </si>
  <si>
    <t>제2-4차 건축공사(건축,토목,조경) 관급자재 구매</t>
    <phoneticPr fontId="1" type="noConversion"/>
  </si>
  <si>
    <t>전기 관급자재(조명기구)</t>
    <phoneticPr fontId="1" type="noConversion"/>
  </si>
  <si>
    <t>주식회사 유환</t>
    <phoneticPr fontId="1" type="noConversion"/>
  </si>
  <si>
    <t>2022.11.17.</t>
    <phoneticPr fontId="1" type="noConversion"/>
  </si>
  <si>
    <t>2026.12.28.</t>
    <phoneticPr fontId="1" type="noConversion"/>
  </si>
  <si>
    <t>3822401276-00</t>
    <phoneticPr fontId="1" type="noConversion"/>
  </si>
  <si>
    <t>승강기 산업복합관, 기숙사 및 시험타워 관급자재(전기,통신) 구매</t>
    <phoneticPr fontId="1" type="noConversion"/>
  </si>
  <si>
    <t>주식회사 코레드</t>
    <phoneticPr fontId="1" type="noConversion"/>
  </si>
  <si>
    <t>3822401284-00</t>
    <phoneticPr fontId="1" type="noConversion"/>
  </si>
  <si>
    <t>전기 관급자재(태양광발전장치)</t>
    <phoneticPr fontId="1" type="noConversion"/>
  </si>
  <si>
    <t>주식회사 에이비엠</t>
    <phoneticPr fontId="1" type="noConversion"/>
  </si>
  <si>
    <t>2022.06.30.</t>
    <phoneticPr fontId="1" type="noConversion"/>
  </si>
  <si>
    <t>2024.12.31.</t>
    <phoneticPr fontId="1" type="noConversion"/>
  </si>
  <si>
    <t>38-22-3-63610-00</t>
    <phoneticPr fontId="1" type="noConversion"/>
  </si>
  <si>
    <t>승강기 산업복합관, 기숙사 및 시험타워 전기공사 관급자재(태양광발전장치) 구매</t>
    <phoneticPr fontId="1" type="noConversion"/>
  </si>
  <si>
    <t>전기 관급자재(빌딩자동제어시스템)</t>
    <phoneticPr fontId="1" type="noConversion"/>
  </si>
  <si>
    <t>이에스콘트롤스㈜</t>
    <phoneticPr fontId="1" type="noConversion"/>
  </si>
  <si>
    <t>2022.06.20.</t>
    <phoneticPr fontId="1" type="noConversion"/>
  </si>
  <si>
    <t>승강기 산업복합관 기숙사 및 시험타워 빌딩 자동제어 시스템 구매</t>
    <phoneticPr fontId="1" type="noConversion"/>
  </si>
  <si>
    <t>통신 관급자재(통합배선반)</t>
    <phoneticPr fontId="1" type="noConversion"/>
  </si>
  <si>
    <t>주식회사 인포스텍</t>
    <phoneticPr fontId="1" type="noConversion"/>
  </si>
  <si>
    <t>3822398555-00</t>
    <phoneticPr fontId="1" type="noConversion"/>
  </si>
  <si>
    <t>통신 관급자재(무정전전원장치)</t>
    <phoneticPr fontId="1" type="noConversion"/>
  </si>
  <si>
    <t>주식회사 그린파워테크놀로지</t>
    <phoneticPr fontId="1" type="noConversion"/>
  </si>
  <si>
    <t>2022.11.15.</t>
    <phoneticPr fontId="1" type="noConversion"/>
  </si>
  <si>
    <t>2026.05.21.</t>
    <phoneticPr fontId="1" type="noConversion"/>
  </si>
  <si>
    <t>3822400201-00</t>
    <phoneticPr fontId="1" type="noConversion"/>
  </si>
  <si>
    <t>통신 관급자재(방송장치)</t>
    <phoneticPr fontId="1" type="noConversion"/>
  </si>
  <si>
    <t>주식회사 디라직</t>
    <phoneticPr fontId="1" type="noConversion"/>
  </si>
  <si>
    <t>2023.02.21.</t>
    <phoneticPr fontId="1" type="noConversion"/>
  </si>
  <si>
    <t>2026.07.29.</t>
    <phoneticPr fontId="1" type="noConversion"/>
  </si>
  <si>
    <t>3823315998-00</t>
    <phoneticPr fontId="1" type="noConversion"/>
  </si>
  <si>
    <t>시험타워 전관방송 구매</t>
    <phoneticPr fontId="1" type="noConversion"/>
  </si>
  <si>
    <t>3823315990-00</t>
    <phoneticPr fontId="1" type="noConversion"/>
  </si>
  <si>
    <t>소방 관급자재(화재수신기)</t>
    <phoneticPr fontId="1" type="noConversion"/>
  </si>
  <si>
    <t>올라이트라이프 주식회사</t>
    <phoneticPr fontId="1" type="noConversion"/>
  </si>
  <si>
    <t>2025.12.10.</t>
    <phoneticPr fontId="1" type="noConversion"/>
  </si>
  <si>
    <t>2022110FE5A04</t>
    <phoneticPr fontId="1" type="noConversion"/>
  </si>
  <si>
    <t>승강기복합관, 기숙사 및 시험타워 소방공사 관급자재(화재수신기 및 중계기) 구매</t>
    <phoneticPr fontId="1" type="noConversion"/>
  </si>
  <si>
    <t>단기/장기</t>
    <phoneticPr fontId="1" type="noConversion"/>
  </si>
  <si>
    <t>신규/변경</t>
    <phoneticPr fontId="1" type="noConversion"/>
  </si>
  <si>
    <t>의뢰 시기</t>
    <phoneticPr fontId="1" type="noConversion"/>
  </si>
  <si>
    <t>2026.12.</t>
    <phoneticPr fontId="1" type="noConversion"/>
  </si>
  <si>
    <t>2025.12.</t>
    <phoneticPr fontId="1" type="noConversion"/>
  </si>
  <si>
    <t>2026.1.</t>
    <phoneticPr fontId="1" type="noConversion"/>
  </si>
  <si>
    <t>2026.2.</t>
    <phoneticPr fontId="1" type="noConversion"/>
  </si>
  <si>
    <t>2026.3.</t>
    <phoneticPr fontId="1" type="noConversion"/>
  </si>
  <si>
    <t>2026.4.</t>
    <phoneticPr fontId="1" type="noConversion"/>
  </si>
  <si>
    <t>2026.5.</t>
    <phoneticPr fontId="1" type="noConversion"/>
  </si>
  <si>
    <t>2026.6.</t>
    <phoneticPr fontId="1" type="noConversion"/>
  </si>
  <si>
    <t>2026.7.</t>
    <phoneticPr fontId="1" type="noConversion"/>
  </si>
  <si>
    <t>2026.8.</t>
    <phoneticPr fontId="1" type="noConversion"/>
  </si>
  <si>
    <t>2026.9.</t>
    <phoneticPr fontId="1" type="noConversion"/>
  </si>
  <si>
    <t>2026.11.</t>
    <phoneticPr fontId="1" type="noConversion"/>
  </si>
  <si>
    <t>2026.10.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</si>
</sst>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0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b/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b/>
      <sz val="11"/>
      <color rgb="FFFFFFFF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rgb="FF1F4E79"/>
        <bgColor rgb="FF1F4E79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3" fillId="4" borderId="2" applyNumberFormat="0" applyFont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6" fontId="7" fillId="3" borderId="3" xfId="0" applyNumberFormat="1" applyFont="1" applyFill="1" applyBorder="1" applyAlignment="1">
      <alignment horizontal="center" vertical="center"/>
    </xf>
    <xf numFmtId="38" fontId="6" fillId="3" borderId="3" xfId="1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7" fillId="3" borderId="0" xfId="0" applyFont="1" applyFill="1">
      <alignment vertical="center"/>
    </xf>
    <xf numFmtId="3" fontId="12" fillId="3" borderId="3" xfId="2" applyNumberFormat="1" applyFont="1" applyFill="1" applyBorder="1" applyAlignment="1">
      <alignment horizontal="center" vertical="center"/>
    </xf>
    <xf numFmtId="0" fontId="7" fillId="3" borderId="3" xfId="0" applyFont="1" applyFill="1" applyBorder="1">
      <alignment vertical="center"/>
    </xf>
    <xf numFmtId="0" fontId="1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3" fontId="7" fillId="3" borderId="3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176" fontId="6" fillId="3" borderId="3" xfId="0" applyNumberFormat="1" applyFont="1" applyFill="1" applyBorder="1" applyAlignment="1">
      <alignment horizontal="center" vertical="center"/>
    </xf>
    <xf numFmtId="14" fontId="7" fillId="3" borderId="3" xfId="0" applyNumberFormat="1" applyFont="1" applyFill="1" applyBorder="1" applyAlignment="1">
      <alignment horizontal="center" vertical="center"/>
    </xf>
    <xf numFmtId="38" fontId="7" fillId="3" borderId="3" xfId="0" applyNumberFormat="1" applyFont="1" applyFill="1" applyBorder="1" applyAlignment="1" applyProtection="1">
      <alignment horizontal="center" vertical="center"/>
      <protection locked="0"/>
    </xf>
    <xf numFmtId="0" fontId="12" fillId="3" borderId="3" xfId="0" quotePrefix="1" applyFont="1" applyFill="1" applyBorder="1" applyAlignment="1">
      <alignment horizontal="center" vertical="center"/>
    </xf>
    <xf numFmtId="0" fontId="7" fillId="3" borderId="3" xfId="0" quotePrefix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6" fillId="3" borderId="3" xfId="0" quotePrefix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</cellXfs>
  <cellStyles count="3">
    <cellStyle name="메모" xfId="2" builtinId="10"/>
    <cellStyle name="표준" xfId="0" builtinId="0"/>
    <cellStyle name="표준 5" xfId="1" xr:uid="{058C9BF3-0259-440F-944B-E2467719F1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91C65-AB7C-4173-BAE9-F2AB167DB98F}">
  <dimension ref="A1:S141"/>
  <sheetViews>
    <sheetView tabSelected="1" zoomScale="85" zoomScaleNormal="85" workbookViewId="0">
      <selection activeCell="I6" sqref="I6"/>
    </sheetView>
  </sheetViews>
  <sheetFormatPr defaultRowHeight="13.5" x14ac:dyDescent="0.3"/>
  <cols>
    <col min="1" max="1" width="10.375" style="11" bestFit="1" customWidth="1"/>
    <col min="2" max="2" width="11.75" style="11" customWidth="1"/>
    <col min="3" max="3" width="10.375" style="11" bestFit="1" customWidth="1"/>
    <col min="4" max="4" width="10.5" style="11" bestFit="1" customWidth="1"/>
    <col min="5" max="5" width="18.125" style="11" customWidth="1"/>
    <col min="6" max="7" width="15.875" style="11" customWidth="1"/>
    <col min="8" max="8" width="61.5" style="11" customWidth="1"/>
    <col min="9" max="9" width="24.5" style="11" customWidth="1"/>
    <col min="10" max="10" width="14.625" style="11" bestFit="1" customWidth="1"/>
    <col min="11" max="11" width="54.375" style="11" customWidth="1"/>
    <col min="12" max="12" width="13.25" style="25" customWidth="1"/>
    <col min="13" max="13" width="13.25" style="11" customWidth="1"/>
    <col min="14" max="14" width="65.5" style="11" customWidth="1"/>
    <col min="15" max="15" width="19.25" style="11" bestFit="1" customWidth="1"/>
    <col min="16" max="16" width="7.375" style="11" bestFit="1" customWidth="1"/>
    <col min="17" max="17" width="13.375" style="11" bestFit="1" customWidth="1"/>
    <col min="18" max="18" width="31.375" style="11" customWidth="1"/>
    <col min="19" max="16384" width="9" style="11"/>
  </cols>
  <sheetData>
    <row r="1" spans="1:18" ht="30.75" customHeight="1" x14ac:dyDescent="0.3">
      <c r="A1" s="27" t="s">
        <v>12</v>
      </c>
      <c r="B1" s="27" t="s">
        <v>11</v>
      </c>
      <c r="C1" s="27" t="s">
        <v>629</v>
      </c>
      <c r="D1" s="27" t="s">
        <v>630</v>
      </c>
      <c r="E1" s="27" t="s">
        <v>8</v>
      </c>
      <c r="F1" s="27" t="s">
        <v>13</v>
      </c>
      <c r="G1" s="27" t="s">
        <v>631</v>
      </c>
      <c r="H1" s="27" t="s">
        <v>6</v>
      </c>
      <c r="I1" s="27" t="s">
        <v>496</v>
      </c>
      <c r="J1" s="27" t="s">
        <v>10</v>
      </c>
      <c r="K1" s="27" t="s">
        <v>0</v>
      </c>
      <c r="L1" s="27" t="s">
        <v>1</v>
      </c>
      <c r="M1" s="27" t="s">
        <v>7</v>
      </c>
      <c r="N1" s="27" t="s">
        <v>14</v>
      </c>
      <c r="O1" s="27" t="s">
        <v>2</v>
      </c>
      <c r="P1" s="27" t="s">
        <v>3</v>
      </c>
      <c r="Q1" s="27" t="s">
        <v>4</v>
      </c>
      <c r="R1" s="27" t="s">
        <v>456</v>
      </c>
    </row>
    <row r="2" spans="1:18" ht="30.75" customHeight="1" x14ac:dyDescent="0.3">
      <c r="A2" s="10" t="s">
        <v>16</v>
      </c>
      <c r="B2" s="10" t="s">
        <v>16</v>
      </c>
      <c r="C2" s="10" t="s">
        <v>93</v>
      </c>
      <c r="D2" s="10" t="s">
        <v>481</v>
      </c>
      <c r="E2" s="10" t="s">
        <v>177</v>
      </c>
      <c r="F2" s="7" t="s">
        <v>469</v>
      </c>
      <c r="G2" s="7" t="s">
        <v>632</v>
      </c>
      <c r="H2" s="9" t="s">
        <v>205</v>
      </c>
      <c r="I2" s="12">
        <v>20000000</v>
      </c>
      <c r="J2" s="9" t="s">
        <v>21</v>
      </c>
      <c r="K2" s="19" t="s">
        <v>206</v>
      </c>
      <c r="L2" s="9" t="s">
        <v>5</v>
      </c>
      <c r="M2" s="9" t="s">
        <v>43</v>
      </c>
      <c r="N2" s="9" t="s">
        <v>207</v>
      </c>
      <c r="O2" s="9" t="s">
        <v>208</v>
      </c>
      <c r="P2" s="9" t="s">
        <v>209</v>
      </c>
      <c r="Q2" s="9" t="s">
        <v>210</v>
      </c>
      <c r="R2" s="13"/>
    </row>
    <row r="3" spans="1:18" ht="30.75" customHeight="1" x14ac:dyDescent="0.3">
      <c r="A3" s="10" t="s">
        <v>16</v>
      </c>
      <c r="B3" s="10" t="s">
        <v>16</v>
      </c>
      <c r="C3" s="10" t="s">
        <v>93</v>
      </c>
      <c r="D3" s="10" t="s">
        <v>481</v>
      </c>
      <c r="E3" s="10" t="s">
        <v>177</v>
      </c>
      <c r="F3" s="7" t="s">
        <v>634</v>
      </c>
      <c r="G3" s="7" t="s">
        <v>633</v>
      </c>
      <c r="H3" s="9" t="s">
        <v>211</v>
      </c>
      <c r="I3" s="12">
        <v>20000000</v>
      </c>
      <c r="J3" s="9" t="s">
        <v>21</v>
      </c>
      <c r="K3" s="19" t="s">
        <v>206</v>
      </c>
      <c r="L3" s="9" t="s">
        <v>5</v>
      </c>
      <c r="M3" s="9" t="s">
        <v>43</v>
      </c>
      <c r="N3" s="9" t="s">
        <v>207</v>
      </c>
      <c r="O3" s="9" t="s">
        <v>208</v>
      </c>
      <c r="P3" s="9" t="s">
        <v>209</v>
      </c>
      <c r="Q3" s="9" t="s">
        <v>210</v>
      </c>
      <c r="R3" s="17" t="s">
        <v>396</v>
      </c>
    </row>
    <row r="4" spans="1:18" ht="30.75" customHeight="1" x14ac:dyDescent="0.3">
      <c r="A4" s="10" t="s">
        <v>16</v>
      </c>
      <c r="B4" s="10" t="s">
        <v>16</v>
      </c>
      <c r="C4" s="10" t="s">
        <v>171</v>
      </c>
      <c r="D4" s="10" t="s">
        <v>481</v>
      </c>
      <c r="E4" s="10" t="s">
        <v>177</v>
      </c>
      <c r="F4" s="7" t="s">
        <v>634</v>
      </c>
      <c r="G4" s="7" t="s">
        <v>633</v>
      </c>
      <c r="H4" s="9" t="s">
        <v>494</v>
      </c>
      <c r="I4" s="12">
        <v>22000000</v>
      </c>
      <c r="J4" s="9" t="s">
        <v>200</v>
      </c>
      <c r="K4" s="9" t="s">
        <v>174</v>
      </c>
      <c r="L4" s="9" t="s">
        <v>184</v>
      </c>
      <c r="M4" s="9" t="s">
        <v>185</v>
      </c>
      <c r="N4" s="9" t="s">
        <v>186</v>
      </c>
      <c r="O4" s="9" t="s">
        <v>179</v>
      </c>
      <c r="P4" s="9" t="s">
        <v>187</v>
      </c>
      <c r="Q4" s="9" t="s">
        <v>188</v>
      </c>
      <c r="R4" s="13"/>
    </row>
    <row r="5" spans="1:18" ht="30.75" customHeight="1" x14ac:dyDescent="0.3">
      <c r="A5" s="10" t="s">
        <v>16</v>
      </c>
      <c r="B5" s="10" t="s">
        <v>16</v>
      </c>
      <c r="C5" s="10" t="s">
        <v>93</v>
      </c>
      <c r="D5" s="10" t="s">
        <v>481</v>
      </c>
      <c r="E5" s="10" t="s">
        <v>65</v>
      </c>
      <c r="F5" s="7" t="s">
        <v>634</v>
      </c>
      <c r="G5" s="7" t="s">
        <v>633</v>
      </c>
      <c r="H5" s="9" t="s">
        <v>353</v>
      </c>
      <c r="I5" s="12">
        <v>21000000</v>
      </c>
      <c r="J5" s="9" t="s">
        <v>22</v>
      </c>
      <c r="K5" s="9" t="s">
        <v>354</v>
      </c>
      <c r="L5" s="9" t="s">
        <v>42</v>
      </c>
      <c r="M5" s="16" t="s">
        <v>49</v>
      </c>
      <c r="N5" s="9" t="s">
        <v>355</v>
      </c>
      <c r="O5" s="9" t="s">
        <v>356</v>
      </c>
      <c r="P5" s="9" t="s">
        <v>357</v>
      </c>
      <c r="Q5" s="9" t="s">
        <v>358</v>
      </c>
      <c r="R5" s="13"/>
    </row>
    <row r="6" spans="1:18" ht="30.75" customHeight="1" x14ac:dyDescent="0.3">
      <c r="A6" s="10" t="s">
        <v>170</v>
      </c>
      <c r="B6" s="10" t="s">
        <v>170</v>
      </c>
      <c r="C6" s="10" t="s">
        <v>171</v>
      </c>
      <c r="D6" s="10" t="s">
        <v>481</v>
      </c>
      <c r="E6" s="10" t="s">
        <v>177</v>
      </c>
      <c r="F6" s="7" t="s">
        <v>634</v>
      </c>
      <c r="G6" s="7" t="s">
        <v>633</v>
      </c>
      <c r="H6" s="9" t="s">
        <v>428</v>
      </c>
      <c r="I6" s="12">
        <v>25200000</v>
      </c>
      <c r="J6" s="9" t="s">
        <v>136</v>
      </c>
      <c r="K6" s="9" t="s">
        <v>429</v>
      </c>
      <c r="L6" s="9" t="s">
        <v>184</v>
      </c>
      <c r="M6" s="9" t="s">
        <v>49</v>
      </c>
      <c r="N6" s="9" t="s">
        <v>166</v>
      </c>
      <c r="O6" s="9" t="s">
        <v>430</v>
      </c>
      <c r="P6" s="9" t="s">
        <v>431</v>
      </c>
      <c r="Q6" s="9" t="s">
        <v>432</v>
      </c>
      <c r="R6" s="13"/>
    </row>
    <row r="7" spans="1:18" ht="30.75" customHeight="1" x14ac:dyDescent="0.3">
      <c r="A7" s="10" t="s">
        <v>16</v>
      </c>
      <c r="B7" s="10" t="s">
        <v>16</v>
      </c>
      <c r="C7" s="10" t="s">
        <v>289</v>
      </c>
      <c r="D7" s="10" t="s">
        <v>482</v>
      </c>
      <c r="E7" s="21" t="s">
        <v>45</v>
      </c>
      <c r="F7" s="7" t="s">
        <v>469</v>
      </c>
      <c r="G7" s="7" t="s">
        <v>632</v>
      </c>
      <c r="H7" s="9" t="s">
        <v>485</v>
      </c>
      <c r="I7" s="12">
        <v>27756000</v>
      </c>
      <c r="J7" s="9" t="s">
        <v>22</v>
      </c>
      <c r="K7" s="9" t="s">
        <v>486</v>
      </c>
      <c r="L7" s="9" t="s">
        <v>64</v>
      </c>
      <c r="M7" s="9" t="s">
        <v>43</v>
      </c>
      <c r="N7" s="22" t="s">
        <v>45</v>
      </c>
      <c r="O7" s="9" t="s">
        <v>254</v>
      </c>
      <c r="P7" s="9" t="s">
        <v>283</v>
      </c>
      <c r="Q7" s="9" t="s">
        <v>284</v>
      </c>
      <c r="R7" s="13"/>
    </row>
    <row r="8" spans="1:18" ht="30.75" customHeight="1" x14ac:dyDescent="0.3">
      <c r="A8" s="10" t="s">
        <v>16</v>
      </c>
      <c r="B8" s="10" t="s">
        <v>16</v>
      </c>
      <c r="C8" s="10" t="s">
        <v>289</v>
      </c>
      <c r="D8" s="10" t="s">
        <v>482</v>
      </c>
      <c r="E8" s="21" t="s">
        <v>45</v>
      </c>
      <c r="F8" s="7" t="s">
        <v>469</v>
      </c>
      <c r="G8" s="7" t="s">
        <v>632</v>
      </c>
      <c r="H8" s="9" t="s">
        <v>487</v>
      </c>
      <c r="I8" s="12">
        <v>27756000</v>
      </c>
      <c r="J8" s="9" t="s">
        <v>22</v>
      </c>
      <c r="K8" s="9" t="s">
        <v>486</v>
      </c>
      <c r="L8" s="9" t="s">
        <v>64</v>
      </c>
      <c r="M8" s="9" t="s">
        <v>43</v>
      </c>
      <c r="N8" s="22" t="s">
        <v>45</v>
      </c>
      <c r="O8" s="9" t="s">
        <v>74</v>
      </c>
      <c r="P8" s="9" t="s">
        <v>75</v>
      </c>
      <c r="Q8" s="9" t="s">
        <v>76</v>
      </c>
      <c r="R8" s="13"/>
    </row>
    <row r="9" spans="1:18" ht="30.75" customHeight="1" x14ac:dyDescent="0.3">
      <c r="A9" s="10" t="s">
        <v>170</v>
      </c>
      <c r="B9" s="10" t="s">
        <v>170</v>
      </c>
      <c r="C9" s="10" t="s">
        <v>171</v>
      </c>
      <c r="D9" s="10" t="s">
        <v>481</v>
      </c>
      <c r="E9" s="10" t="s">
        <v>177</v>
      </c>
      <c r="F9" s="7" t="s">
        <v>634</v>
      </c>
      <c r="G9" s="7" t="s">
        <v>633</v>
      </c>
      <c r="H9" s="9" t="s">
        <v>495</v>
      </c>
      <c r="I9" s="12">
        <v>36300000</v>
      </c>
      <c r="J9" s="9" t="s">
        <v>20</v>
      </c>
      <c r="K9" s="9" t="s">
        <v>174</v>
      </c>
      <c r="L9" s="9" t="s">
        <v>175</v>
      </c>
      <c r="M9" s="16" t="s">
        <v>176</v>
      </c>
      <c r="N9" s="9" t="s">
        <v>178</v>
      </c>
      <c r="O9" s="9" t="s">
        <v>179</v>
      </c>
      <c r="P9" s="9" t="s">
        <v>180</v>
      </c>
      <c r="Q9" s="9" t="s">
        <v>181</v>
      </c>
      <c r="R9" s="13"/>
    </row>
    <row r="10" spans="1:18" ht="30.75" customHeight="1" x14ac:dyDescent="0.3">
      <c r="A10" s="10" t="s">
        <v>92</v>
      </c>
      <c r="B10" s="10" t="s">
        <v>92</v>
      </c>
      <c r="C10" s="10" t="s">
        <v>93</v>
      </c>
      <c r="D10" s="10" t="s">
        <v>481</v>
      </c>
      <c r="E10" s="10" t="s">
        <v>65</v>
      </c>
      <c r="F10" s="7" t="s">
        <v>635</v>
      </c>
      <c r="G10" s="7" t="s">
        <v>634</v>
      </c>
      <c r="H10" s="9" t="s">
        <v>94</v>
      </c>
      <c r="I10" s="12">
        <v>50000000</v>
      </c>
      <c r="J10" s="9" t="s">
        <v>19</v>
      </c>
      <c r="K10" s="9" t="s">
        <v>95</v>
      </c>
      <c r="L10" s="9" t="s">
        <v>96</v>
      </c>
      <c r="M10" s="16" t="s">
        <v>43</v>
      </c>
      <c r="N10" s="9" t="s">
        <v>97</v>
      </c>
      <c r="O10" s="9" t="s">
        <v>98</v>
      </c>
      <c r="P10" s="9" t="s">
        <v>99</v>
      </c>
      <c r="Q10" s="9" t="s">
        <v>100</v>
      </c>
      <c r="R10" s="13"/>
    </row>
    <row r="11" spans="1:18" ht="30.75" customHeight="1" x14ac:dyDescent="0.3">
      <c r="A11" s="10" t="s">
        <v>16</v>
      </c>
      <c r="B11" s="10" t="s">
        <v>16</v>
      </c>
      <c r="C11" s="10" t="s">
        <v>93</v>
      </c>
      <c r="D11" s="10" t="s">
        <v>481</v>
      </c>
      <c r="E11" s="10" t="s">
        <v>65</v>
      </c>
      <c r="F11" s="7" t="s">
        <v>634</v>
      </c>
      <c r="G11" s="7" t="s">
        <v>634</v>
      </c>
      <c r="H11" s="9" t="s">
        <v>359</v>
      </c>
      <c r="I11" s="12">
        <v>80000000</v>
      </c>
      <c r="J11" s="9" t="s">
        <v>22</v>
      </c>
      <c r="K11" s="19" t="s">
        <v>360</v>
      </c>
      <c r="L11" s="9" t="s">
        <v>361</v>
      </c>
      <c r="M11" s="9" t="s">
        <v>49</v>
      </c>
      <c r="N11" s="9" t="s">
        <v>362</v>
      </c>
      <c r="O11" s="9" t="s">
        <v>356</v>
      </c>
      <c r="P11" s="9" t="s">
        <v>363</v>
      </c>
      <c r="Q11" s="9" t="s">
        <v>364</v>
      </c>
      <c r="R11" s="13"/>
    </row>
    <row r="12" spans="1:18" ht="30.75" customHeight="1" x14ac:dyDescent="0.3">
      <c r="A12" s="10" t="s">
        <v>16</v>
      </c>
      <c r="B12" s="10" t="s">
        <v>16</v>
      </c>
      <c r="C12" s="10" t="s">
        <v>93</v>
      </c>
      <c r="D12" s="10" t="s">
        <v>482</v>
      </c>
      <c r="E12" s="10" t="s">
        <v>45</v>
      </c>
      <c r="F12" s="7" t="s">
        <v>634</v>
      </c>
      <c r="G12" s="7" t="s">
        <v>633</v>
      </c>
      <c r="H12" s="9" t="s">
        <v>484</v>
      </c>
      <c r="I12" s="12">
        <v>1490724000</v>
      </c>
      <c r="J12" s="9" t="s">
        <v>22</v>
      </c>
      <c r="K12" s="9" t="s">
        <v>37</v>
      </c>
      <c r="L12" s="9" t="s">
        <v>41</v>
      </c>
      <c r="M12" s="16" t="s">
        <v>43</v>
      </c>
      <c r="N12" s="9" t="s">
        <v>45</v>
      </c>
      <c r="O12" s="9" t="s">
        <v>50</v>
      </c>
      <c r="P12" s="9" t="s">
        <v>57</v>
      </c>
      <c r="Q12" s="9" t="s">
        <v>58</v>
      </c>
      <c r="R12" s="13"/>
    </row>
    <row r="13" spans="1:18" ht="30.75" customHeight="1" x14ac:dyDescent="0.3">
      <c r="A13" s="10" t="s">
        <v>16</v>
      </c>
      <c r="B13" s="10" t="s">
        <v>471</v>
      </c>
      <c r="C13" s="10" t="s">
        <v>289</v>
      </c>
      <c r="D13" s="10" t="s">
        <v>481</v>
      </c>
      <c r="E13" s="10" t="s">
        <v>47</v>
      </c>
      <c r="F13" s="7" t="s">
        <v>635</v>
      </c>
      <c r="G13" s="7" t="s">
        <v>634</v>
      </c>
      <c r="H13" s="9" t="s">
        <v>351</v>
      </c>
      <c r="I13" s="12">
        <v>142788000</v>
      </c>
      <c r="J13" s="9" t="s">
        <v>19</v>
      </c>
      <c r="K13" s="9" t="s">
        <v>347</v>
      </c>
      <c r="L13" s="9" t="s">
        <v>352</v>
      </c>
      <c r="M13" s="9" t="s">
        <v>43</v>
      </c>
      <c r="N13" s="13"/>
      <c r="O13" s="9" t="s">
        <v>330</v>
      </c>
      <c r="P13" s="9" t="s">
        <v>349</v>
      </c>
      <c r="Q13" s="9" t="s">
        <v>350</v>
      </c>
      <c r="R13" s="13"/>
    </row>
    <row r="14" spans="1:18" ht="30.75" customHeight="1" x14ac:dyDescent="0.3">
      <c r="A14" s="14" t="s">
        <v>234</v>
      </c>
      <c r="B14" s="10" t="s">
        <v>471</v>
      </c>
      <c r="C14" s="14" t="s">
        <v>289</v>
      </c>
      <c r="D14" s="14" t="s">
        <v>482</v>
      </c>
      <c r="E14" s="10" t="s">
        <v>292</v>
      </c>
      <c r="F14" s="7" t="s">
        <v>635</v>
      </c>
      <c r="G14" s="7" t="s">
        <v>634</v>
      </c>
      <c r="H14" s="9" t="s">
        <v>291</v>
      </c>
      <c r="I14" s="12">
        <v>8400000</v>
      </c>
      <c r="J14" s="9" t="s">
        <v>290</v>
      </c>
      <c r="K14" s="15" t="s">
        <v>72</v>
      </c>
      <c r="L14" s="9" t="s">
        <v>64</v>
      </c>
      <c r="M14" s="9" t="s">
        <v>43</v>
      </c>
      <c r="N14" s="13"/>
      <c r="O14" s="9" t="s">
        <v>254</v>
      </c>
      <c r="P14" s="9" t="s">
        <v>287</v>
      </c>
      <c r="Q14" s="9" t="s">
        <v>288</v>
      </c>
      <c r="R14" s="13"/>
    </row>
    <row r="15" spans="1:18" ht="30.75" customHeight="1" x14ac:dyDescent="0.3">
      <c r="A15" s="10" t="s">
        <v>17</v>
      </c>
      <c r="B15" s="10" t="s">
        <v>17</v>
      </c>
      <c r="C15" s="10" t="s">
        <v>93</v>
      </c>
      <c r="D15" s="10" t="s">
        <v>481</v>
      </c>
      <c r="E15" s="10" t="s">
        <v>65</v>
      </c>
      <c r="F15" s="7" t="s">
        <v>635</v>
      </c>
      <c r="G15" s="7" t="s">
        <v>635</v>
      </c>
      <c r="H15" s="9" t="s">
        <v>152</v>
      </c>
      <c r="I15" s="12">
        <v>12300000</v>
      </c>
      <c r="J15" s="9" t="s">
        <v>19</v>
      </c>
      <c r="K15" s="8" t="s">
        <v>153</v>
      </c>
      <c r="L15" s="9" t="s">
        <v>154</v>
      </c>
      <c r="M15" s="16" t="s">
        <v>43</v>
      </c>
      <c r="N15" s="9" t="s">
        <v>155</v>
      </c>
      <c r="O15" s="9" t="s">
        <v>156</v>
      </c>
      <c r="P15" s="9" t="s">
        <v>157</v>
      </c>
      <c r="Q15" s="9" t="s">
        <v>158</v>
      </c>
      <c r="R15" s="13"/>
    </row>
    <row r="16" spans="1:18" ht="30.75" customHeight="1" x14ac:dyDescent="0.3">
      <c r="A16" s="10" t="s">
        <v>16</v>
      </c>
      <c r="B16" s="10" t="s">
        <v>16</v>
      </c>
      <c r="C16" s="10" t="s">
        <v>93</v>
      </c>
      <c r="D16" s="10" t="s">
        <v>481</v>
      </c>
      <c r="E16" s="10" t="s">
        <v>177</v>
      </c>
      <c r="F16" s="7" t="s">
        <v>635</v>
      </c>
      <c r="G16" s="7" t="s">
        <v>635</v>
      </c>
      <c r="H16" s="9" t="s">
        <v>216</v>
      </c>
      <c r="I16" s="12">
        <v>30000000</v>
      </c>
      <c r="J16" s="9" t="s">
        <v>395</v>
      </c>
      <c r="K16" s="9" t="s">
        <v>217</v>
      </c>
      <c r="L16" s="9" t="s">
        <v>218</v>
      </c>
      <c r="M16" s="9" t="s">
        <v>43</v>
      </c>
      <c r="N16" s="9" t="s">
        <v>207</v>
      </c>
      <c r="O16" s="9" t="s">
        <v>208</v>
      </c>
      <c r="P16" s="9" t="s">
        <v>219</v>
      </c>
      <c r="Q16" s="9" t="s">
        <v>220</v>
      </c>
      <c r="R16" s="13"/>
    </row>
    <row r="17" spans="1:18" ht="30.75" customHeight="1" x14ac:dyDescent="0.3">
      <c r="A17" s="10" t="s">
        <v>16</v>
      </c>
      <c r="B17" s="10" t="s">
        <v>16</v>
      </c>
      <c r="C17" s="10" t="s">
        <v>93</v>
      </c>
      <c r="D17" s="10" t="s">
        <v>481</v>
      </c>
      <c r="E17" s="10" t="s">
        <v>44</v>
      </c>
      <c r="F17" s="7" t="s">
        <v>635</v>
      </c>
      <c r="G17" s="7" t="s">
        <v>634</v>
      </c>
      <c r="H17" s="9" t="s">
        <v>389</v>
      </c>
      <c r="I17" s="12">
        <v>30000000</v>
      </c>
      <c r="J17" s="9" t="s">
        <v>123</v>
      </c>
      <c r="K17" s="9" t="s">
        <v>386</v>
      </c>
      <c r="L17" s="9" t="s">
        <v>39</v>
      </c>
      <c r="M17" s="9" t="s">
        <v>43</v>
      </c>
      <c r="N17" s="9" t="s">
        <v>45</v>
      </c>
      <c r="O17" s="9" t="s">
        <v>377</v>
      </c>
      <c r="P17" s="9" t="s">
        <v>387</v>
      </c>
      <c r="Q17" s="9" t="s">
        <v>388</v>
      </c>
      <c r="R17" s="13"/>
    </row>
    <row r="18" spans="1:18" ht="30.75" customHeight="1" x14ac:dyDescent="0.3">
      <c r="A18" s="10" t="s">
        <v>170</v>
      </c>
      <c r="B18" s="10" t="s">
        <v>170</v>
      </c>
      <c r="C18" s="10" t="s">
        <v>93</v>
      </c>
      <c r="D18" s="10" t="s">
        <v>481</v>
      </c>
      <c r="E18" s="10" t="s">
        <v>177</v>
      </c>
      <c r="F18" s="7" t="s">
        <v>635</v>
      </c>
      <c r="G18" s="7" t="s">
        <v>635</v>
      </c>
      <c r="H18" s="9" t="s">
        <v>408</v>
      </c>
      <c r="I18" s="12">
        <v>43000000</v>
      </c>
      <c r="J18" s="9" t="s">
        <v>235</v>
      </c>
      <c r="K18" s="9" t="s">
        <v>409</v>
      </c>
      <c r="L18" s="9" t="s">
        <v>184</v>
      </c>
      <c r="M18" s="9" t="s">
        <v>185</v>
      </c>
      <c r="N18" s="9" t="s">
        <v>410</v>
      </c>
      <c r="O18" s="9" t="s">
        <v>411</v>
      </c>
      <c r="P18" s="9" t="s">
        <v>412</v>
      </c>
      <c r="Q18" s="9" t="s">
        <v>413</v>
      </c>
      <c r="R18" s="13"/>
    </row>
    <row r="19" spans="1:18" ht="30.75" customHeight="1" x14ac:dyDescent="0.3">
      <c r="A19" s="10" t="s">
        <v>16</v>
      </c>
      <c r="B19" s="10" t="s">
        <v>16</v>
      </c>
      <c r="C19" s="10" t="s">
        <v>93</v>
      </c>
      <c r="D19" s="10" t="s">
        <v>481</v>
      </c>
      <c r="E19" s="10" t="s">
        <v>65</v>
      </c>
      <c r="F19" s="7" t="s">
        <v>635</v>
      </c>
      <c r="G19" s="7" t="s">
        <v>635</v>
      </c>
      <c r="H19" s="9" t="s">
        <v>118</v>
      </c>
      <c r="I19" s="12">
        <v>47000000</v>
      </c>
      <c r="J19" s="9" t="s">
        <v>9</v>
      </c>
      <c r="K19" s="9" t="s">
        <v>119</v>
      </c>
      <c r="L19" s="9" t="s">
        <v>5</v>
      </c>
      <c r="M19" s="16" t="s">
        <v>49</v>
      </c>
      <c r="N19" s="9" t="s">
        <v>120</v>
      </c>
      <c r="O19" s="9" t="s">
        <v>105</v>
      </c>
      <c r="P19" s="9" t="s">
        <v>121</v>
      </c>
      <c r="Q19" s="9" t="s">
        <v>122</v>
      </c>
      <c r="R19" s="13"/>
    </row>
    <row r="20" spans="1:18" ht="30.75" customHeight="1" x14ac:dyDescent="0.3">
      <c r="A20" s="10" t="s">
        <v>16</v>
      </c>
      <c r="B20" s="10" t="s">
        <v>16</v>
      </c>
      <c r="C20" s="10" t="s">
        <v>93</v>
      </c>
      <c r="D20" s="10" t="s">
        <v>481</v>
      </c>
      <c r="E20" s="10" t="s">
        <v>65</v>
      </c>
      <c r="F20" s="7" t="s">
        <v>635</v>
      </c>
      <c r="G20" s="7" t="s">
        <v>635</v>
      </c>
      <c r="H20" s="9" t="s">
        <v>62</v>
      </c>
      <c r="I20" s="12">
        <v>48000000</v>
      </c>
      <c r="J20" s="9" t="s">
        <v>61</v>
      </c>
      <c r="K20" s="9" t="s">
        <v>63</v>
      </c>
      <c r="L20" s="9" t="s">
        <v>64</v>
      </c>
      <c r="M20" s="16" t="s">
        <v>43</v>
      </c>
      <c r="N20" s="9" t="s">
        <v>66</v>
      </c>
      <c r="O20" s="9" t="s">
        <v>67</v>
      </c>
      <c r="P20" s="9" t="s">
        <v>68</v>
      </c>
      <c r="Q20" s="9" t="s">
        <v>69</v>
      </c>
      <c r="R20" s="13"/>
    </row>
    <row r="21" spans="1:18" ht="30.75" customHeight="1" x14ac:dyDescent="0.3">
      <c r="A21" s="10" t="s">
        <v>17</v>
      </c>
      <c r="B21" s="10" t="s">
        <v>17</v>
      </c>
      <c r="C21" s="10" t="s">
        <v>289</v>
      </c>
      <c r="D21" s="10" t="s">
        <v>482</v>
      </c>
      <c r="E21" s="21" t="s">
        <v>45</v>
      </c>
      <c r="F21" s="7" t="s">
        <v>635</v>
      </c>
      <c r="G21" s="7"/>
      <c r="H21" s="9" t="s">
        <v>483</v>
      </c>
      <c r="I21" s="12">
        <v>59895000</v>
      </c>
      <c r="J21" s="9" t="s">
        <v>327</v>
      </c>
      <c r="K21" s="9" t="s">
        <v>328</v>
      </c>
      <c r="L21" s="9" t="s">
        <v>42</v>
      </c>
      <c r="M21" s="9" t="s">
        <v>43</v>
      </c>
      <c r="N21" s="9" t="s">
        <v>329</v>
      </c>
      <c r="O21" s="9" t="s">
        <v>330</v>
      </c>
      <c r="P21" s="9" t="s">
        <v>331</v>
      </c>
      <c r="Q21" s="9" t="s">
        <v>332</v>
      </c>
      <c r="R21" s="13"/>
    </row>
    <row r="22" spans="1:18" ht="30.75" customHeight="1" x14ac:dyDescent="0.3">
      <c r="A22" s="10" t="s">
        <v>170</v>
      </c>
      <c r="B22" s="10" t="s">
        <v>170</v>
      </c>
      <c r="C22" s="10" t="s">
        <v>171</v>
      </c>
      <c r="D22" s="10" t="s">
        <v>481</v>
      </c>
      <c r="E22" s="10" t="s">
        <v>44</v>
      </c>
      <c r="F22" s="7" t="s">
        <v>635</v>
      </c>
      <c r="G22" s="7" t="s">
        <v>634</v>
      </c>
      <c r="H22" s="9" t="s">
        <v>434</v>
      </c>
      <c r="I22" s="12">
        <v>75560000</v>
      </c>
      <c r="J22" s="9" t="s">
        <v>433</v>
      </c>
      <c r="K22" s="9" t="s">
        <v>429</v>
      </c>
      <c r="L22" s="9" t="s">
        <v>184</v>
      </c>
      <c r="M22" s="9" t="s">
        <v>185</v>
      </c>
      <c r="N22" s="9"/>
      <c r="O22" s="9" t="s">
        <v>430</v>
      </c>
      <c r="P22" s="9" t="s">
        <v>435</v>
      </c>
      <c r="Q22" s="9" t="s">
        <v>436</v>
      </c>
      <c r="R22" s="13"/>
    </row>
    <row r="23" spans="1:18" ht="30.75" customHeight="1" x14ac:dyDescent="0.3">
      <c r="A23" s="10" t="s">
        <v>170</v>
      </c>
      <c r="B23" s="10" t="s">
        <v>170</v>
      </c>
      <c r="C23" s="10" t="s">
        <v>171</v>
      </c>
      <c r="D23" s="10" t="s">
        <v>481</v>
      </c>
      <c r="E23" s="10" t="s">
        <v>44</v>
      </c>
      <c r="F23" s="7" t="s">
        <v>635</v>
      </c>
      <c r="G23" s="7" t="s">
        <v>634</v>
      </c>
      <c r="H23" s="9" t="s">
        <v>437</v>
      </c>
      <c r="I23" s="12">
        <v>85000000</v>
      </c>
      <c r="J23" s="9" t="s">
        <v>433</v>
      </c>
      <c r="K23" s="9" t="s">
        <v>429</v>
      </c>
      <c r="L23" s="9" t="s">
        <v>184</v>
      </c>
      <c r="M23" s="9" t="s">
        <v>185</v>
      </c>
      <c r="N23" s="9"/>
      <c r="O23" s="9" t="s">
        <v>430</v>
      </c>
      <c r="P23" s="9" t="s">
        <v>431</v>
      </c>
      <c r="Q23" s="9" t="s">
        <v>432</v>
      </c>
      <c r="R23" s="13"/>
    </row>
    <row r="24" spans="1:18" ht="30.75" customHeight="1" x14ac:dyDescent="0.3">
      <c r="A24" s="10" t="s">
        <v>16</v>
      </c>
      <c r="B24" s="10" t="s">
        <v>16</v>
      </c>
      <c r="C24" s="10" t="s">
        <v>93</v>
      </c>
      <c r="D24" s="10" t="s">
        <v>481</v>
      </c>
      <c r="E24" s="10" t="s">
        <v>44</v>
      </c>
      <c r="F24" s="7" t="s">
        <v>635</v>
      </c>
      <c r="G24" s="7" t="s">
        <v>634</v>
      </c>
      <c r="H24" s="9" t="s">
        <v>25</v>
      </c>
      <c r="I24" s="12">
        <v>150000000</v>
      </c>
      <c r="J24" s="9" t="s">
        <v>20</v>
      </c>
      <c r="K24" s="9" t="s">
        <v>36</v>
      </c>
      <c r="L24" s="9" t="s">
        <v>39</v>
      </c>
      <c r="M24" s="16" t="s">
        <v>43</v>
      </c>
      <c r="N24" s="9" t="s">
        <v>45</v>
      </c>
      <c r="O24" s="9" t="s">
        <v>50</v>
      </c>
      <c r="P24" s="9" t="s">
        <v>53</v>
      </c>
      <c r="Q24" s="9" t="s">
        <v>54</v>
      </c>
      <c r="R24" s="13"/>
    </row>
    <row r="25" spans="1:18" ht="30.75" customHeight="1" x14ac:dyDescent="0.3">
      <c r="A25" s="10" t="s">
        <v>16</v>
      </c>
      <c r="B25" s="10" t="s">
        <v>16</v>
      </c>
      <c r="C25" s="10" t="s">
        <v>93</v>
      </c>
      <c r="D25" s="10" t="s">
        <v>481</v>
      </c>
      <c r="E25" s="10" t="s">
        <v>44</v>
      </c>
      <c r="F25" s="7" t="s">
        <v>635</v>
      </c>
      <c r="G25" s="7" t="s">
        <v>634</v>
      </c>
      <c r="H25" s="9" t="s">
        <v>212</v>
      </c>
      <c r="I25" s="12">
        <v>200000000</v>
      </c>
      <c r="J25" s="9" t="s">
        <v>395</v>
      </c>
      <c r="K25" s="19" t="s">
        <v>213</v>
      </c>
      <c r="L25" s="9" t="s">
        <v>5</v>
      </c>
      <c r="M25" s="9" t="s">
        <v>43</v>
      </c>
      <c r="N25" s="9"/>
      <c r="O25" s="9" t="s">
        <v>208</v>
      </c>
      <c r="P25" s="9" t="s">
        <v>214</v>
      </c>
      <c r="Q25" s="9" t="s">
        <v>215</v>
      </c>
      <c r="R25" s="13"/>
    </row>
    <row r="26" spans="1:18" ht="30.75" customHeight="1" x14ac:dyDescent="0.3">
      <c r="A26" s="10" t="s">
        <v>17</v>
      </c>
      <c r="B26" s="10" t="s">
        <v>17</v>
      </c>
      <c r="C26" s="10" t="s">
        <v>93</v>
      </c>
      <c r="D26" s="10" t="s">
        <v>481</v>
      </c>
      <c r="E26" s="10" t="s">
        <v>44</v>
      </c>
      <c r="F26" s="7" t="s">
        <v>635</v>
      </c>
      <c r="G26" s="7" t="s">
        <v>634</v>
      </c>
      <c r="H26" s="9" t="s">
        <v>28</v>
      </c>
      <c r="I26" s="12">
        <v>250000000</v>
      </c>
      <c r="J26" s="9" t="s">
        <v>21</v>
      </c>
      <c r="K26" s="9" t="s">
        <v>37</v>
      </c>
      <c r="L26" s="9" t="s">
        <v>40</v>
      </c>
      <c r="M26" s="16" t="s">
        <v>43</v>
      </c>
      <c r="N26" s="9" t="s">
        <v>45</v>
      </c>
      <c r="O26" s="9" t="s">
        <v>50</v>
      </c>
      <c r="P26" s="9" t="s">
        <v>57</v>
      </c>
      <c r="Q26" s="9" t="s">
        <v>58</v>
      </c>
      <c r="R26" s="13"/>
    </row>
    <row r="27" spans="1:18" ht="30.75" customHeight="1" x14ac:dyDescent="0.3">
      <c r="A27" s="10" t="s">
        <v>17</v>
      </c>
      <c r="B27" s="10" t="s">
        <v>17</v>
      </c>
      <c r="C27" s="10" t="s">
        <v>93</v>
      </c>
      <c r="D27" s="10" t="s">
        <v>481</v>
      </c>
      <c r="E27" s="10" t="s">
        <v>44</v>
      </c>
      <c r="F27" s="7" t="s">
        <v>635</v>
      </c>
      <c r="G27" s="7" t="s">
        <v>634</v>
      </c>
      <c r="H27" s="9" t="s">
        <v>29</v>
      </c>
      <c r="I27" s="12">
        <v>350000000</v>
      </c>
      <c r="J27" s="9" t="s">
        <v>21</v>
      </c>
      <c r="K27" s="9" t="s">
        <v>37</v>
      </c>
      <c r="L27" s="9" t="s">
        <v>40</v>
      </c>
      <c r="M27" s="16" t="s">
        <v>43</v>
      </c>
      <c r="N27" s="9" t="s">
        <v>45</v>
      </c>
      <c r="O27" s="9" t="s">
        <v>50</v>
      </c>
      <c r="P27" s="9" t="s">
        <v>57</v>
      </c>
      <c r="Q27" s="9" t="s">
        <v>58</v>
      </c>
      <c r="R27" s="13"/>
    </row>
    <row r="28" spans="1:18" ht="30.75" customHeight="1" x14ac:dyDescent="0.3">
      <c r="A28" s="14" t="s">
        <v>17</v>
      </c>
      <c r="B28" s="14" t="s">
        <v>17</v>
      </c>
      <c r="C28" s="14" t="s">
        <v>171</v>
      </c>
      <c r="D28" s="10" t="s">
        <v>481</v>
      </c>
      <c r="E28" s="10" t="s">
        <v>44</v>
      </c>
      <c r="F28" s="7" t="s">
        <v>635</v>
      </c>
      <c r="G28" s="7" t="s">
        <v>634</v>
      </c>
      <c r="H28" s="9" t="s">
        <v>493</v>
      </c>
      <c r="I28" s="12">
        <v>119534220</v>
      </c>
      <c r="J28" s="9" t="s">
        <v>22</v>
      </c>
      <c r="K28" s="15" t="s">
        <v>252</v>
      </c>
      <c r="L28" s="15" t="s">
        <v>154</v>
      </c>
      <c r="M28" s="9" t="s">
        <v>43</v>
      </c>
      <c r="N28" s="9"/>
      <c r="O28" s="9" t="s">
        <v>254</v>
      </c>
      <c r="P28" s="9" t="s">
        <v>279</v>
      </c>
      <c r="Q28" s="9" t="s">
        <v>280</v>
      </c>
      <c r="R28" s="13"/>
    </row>
    <row r="29" spans="1:18" ht="30.75" customHeight="1" x14ac:dyDescent="0.3">
      <c r="A29" s="10" t="s">
        <v>16</v>
      </c>
      <c r="B29" s="10" t="s">
        <v>471</v>
      </c>
      <c r="C29" s="10" t="s">
        <v>93</v>
      </c>
      <c r="D29" s="10" t="s">
        <v>481</v>
      </c>
      <c r="E29" s="10" t="s">
        <v>47</v>
      </c>
      <c r="F29" s="7" t="s">
        <v>636</v>
      </c>
      <c r="G29" s="7" t="s">
        <v>636</v>
      </c>
      <c r="H29" s="9" t="s">
        <v>26</v>
      </c>
      <c r="I29" s="12">
        <v>25000000</v>
      </c>
      <c r="J29" s="9" t="s">
        <v>18</v>
      </c>
      <c r="K29" s="9" t="s">
        <v>36</v>
      </c>
      <c r="L29" s="9" t="s">
        <v>39</v>
      </c>
      <c r="M29" s="16" t="s">
        <v>43</v>
      </c>
      <c r="N29" s="9" t="s">
        <v>45</v>
      </c>
      <c r="O29" s="9" t="s">
        <v>50</v>
      </c>
      <c r="P29" s="9" t="s">
        <v>51</v>
      </c>
      <c r="Q29" s="9" t="s">
        <v>52</v>
      </c>
      <c r="R29" s="13"/>
    </row>
    <row r="30" spans="1:18" ht="30.75" customHeight="1" x14ac:dyDescent="0.3">
      <c r="A30" s="10" t="s">
        <v>17</v>
      </c>
      <c r="B30" s="10" t="s">
        <v>471</v>
      </c>
      <c r="C30" s="10" t="s">
        <v>93</v>
      </c>
      <c r="D30" s="10" t="s">
        <v>481</v>
      </c>
      <c r="E30" s="10" t="s">
        <v>47</v>
      </c>
      <c r="F30" s="7" t="s">
        <v>636</v>
      </c>
      <c r="G30" s="7" t="s">
        <v>636</v>
      </c>
      <c r="H30" s="9" t="s">
        <v>335</v>
      </c>
      <c r="I30" s="12">
        <v>120000000</v>
      </c>
      <c r="J30" s="9" t="s">
        <v>18</v>
      </c>
      <c r="K30" s="9" t="s">
        <v>336</v>
      </c>
      <c r="L30" s="9" t="s">
        <v>39</v>
      </c>
      <c r="M30" s="9" t="s">
        <v>43</v>
      </c>
      <c r="N30" s="9"/>
      <c r="O30" s="9" t="s">
        <v>330</v>
      </c>
      <c r="P30" s="9" t="s">
        <v>337</v>
      </c>
      <c r="Q30" s="9" t="s">
        <v>338</v>
      </c>
      <c r="R30" s="13"/>
    </row>
    <row r="31" spans="1:18" ht="30.75" customHeight="1" x14ac:dyDescent="0.3">
      <c r="A31" s="10" t="s">
        <v>17</v>
      </c>
      <c r="B31" s="10" t="s">
        <v>17</v>
      </c>
      <c r="C31" s="10" t="s">
        <v>93</v>
      </c>
      <c r="D31" s="10" t="s">
        <v>481</v>
      </c>
      <c r="E31" s="10" t="s">
        <v>65</v>
      </c>
      <c r="F31" s="7" t="s">
        <v>636</v>
      </c>
      <c r="G31" s="7" t="s">
        <v>636</v>
      </c>
      <c r="H31" s="9" t="s">
        <v>159</v>
      </c>
      <c r="I31" s="12">
        <v>12000000</v>
      </c>
      <c r="J31" s="9" t="s">
        <v>9</v>
      </c>
      <c r="K31" s="8" t="s">
        <v>153</v>
      </c>
      <c r="L31" s="9" t="s">
        <v>5</v>
      </c>
      <c r="M31" s="16" t="s">
        <v>43</v>
      </c>
      <c r="N31" s="9" t="s">
        <v>160</v>
      </c>
      <c r="O31" s="9" t="s">
        <v>156</v>
      </c>
      <c r="P31" s="9" t="s">
        <v>157</v>
      </c>
      <c r="Q31" s="9" t="s">
        <v>158</v>
      </c>
      <c r="R31" s="13"/>
    </row>
    <row r="32" spans="1:18" ht="30.75" customHeight="1" x14ac:dyDescent="0.3">
      <c r="A32" s="10" t="s">
        <v>16</v>
      </c>
      <c r="B32" s="10" t="s">
        <v>16</v>
      </c>
      <c r="C32" s="10" t="s">
        <v>93</v>
      </c>
      <c r="D32" s="10" t="s">
        <v>481</v>
      </c>
      <c r="E32" s="10" t="s">
        <v>65</v>
      </c>
      <c r="F32" s="7" t="s">
        <v>636</v>
      </c>
      <c r="G32" s="7" t="s">
        <v>636</v>
      </c>
      <c r="H32" s="9" t="s">
        <v>365</v>
      </c>
      <c r="I32" s="12">
        <v>20000000</v>
      </c>
      <c r="J32" s="9" t="s">
        <v>123</v>
      </c>
      <c r="K32" s="16" t="s">
        <v>366</v>
      </c>
      <c r="L32" s="20" t="s">
        <v>367</v>
      </c>
      <c r="M32" s="9" t="s">
        <v>43</v>
      </c>
      <c r="N32" s="9" t="s">
        <v>368</v>
      </c>
      <c r="O32" s="9" t="s">
        <v>356</v>
      </c>
      <c r="P32" s="9" t="s">
        <v>369</v>
      </c>
      <c r="Q32" s="9" t="s">
        <v>370</v>
      </c>
      <c r="R32" s="13"/>
    </row>
    <row r="33" spans="1:18" ht="30.75" customHeight="1" x14ac:dyDescent="0.3">
      <c r="A33" s="14" t="s">
        <v>234</v>
      </c>
      <c r="B33" s="14" t="s">
        <v>234</v>
      </c>
      <c r="C33" s="14" t="s">
        <v>171</v>
      </c>
      <c r="D33" s="10" t="s">
        <v>481</v>
      </c>
      <c r="E33" s="10" t="s">
        <v>65</v>
      </c>
      <c r="F33" s="7" t="s">
        <v>636</v>
      </c>
      <c r="G33" s="7" t="s">
        <v>636</v>
      </c>
      <c r="H33" s="9" t="s">
        <v>298</v>
      </c>
      <c r="I33" s="12">
        <v>20000000</v>
      </c>
      <c r="J33" s="9" t="s">
        <v>296</v>
      </c>
      <c r="K33" s="15" t="s">
        <v>72</v>
      </c>
      <c r="L33" s="9" t="s">
        <v>299</v>
      </c>
      <c r="M33" s="9" t="s">
        <v>43</v>
      </c>
      <c r="N33" s="9" t="s">
        <v>269</v>
      </c>
      <c r="O33" s="9" t="s">
        <v>254</v>
      </c>
      <c r="P33" s="9" t="s">
        <v>287</v>
      </c>
      <c r="Q33" s="9" t="s">
        <v>288</v>
      </c>
      <c r="R33" s="13"/>
    </row>
    <row r="34" spans="1:18" ht="30.75" customHeight="1" x14ac:dyDescent="0.3">
      <c r="A34" s="10" t="s">
        <v>17</v>
      </c>
      <c r="B34" s="10" t="s">
        <v>17</v>
      </c>
      <c r="C34" s="10" t="s">
        <v>171</v>
      </c>
      <c r="D34" s="10" t="s">
        <v>481</v>
      </c>
      <c r="E34" s="10" t="s">
        <v>177</v>
      </c>
      <c r="F34" s="7" t="s">
        <v>636</v>
      </c>
      <c r="G34" s="7" t="s">
        <v>636</v>
      </c>
      <c r="H34" s="9" t="s">
        <v>438</v>
      </c>
      <c r="I34" s="12">
        <v>20000000</v>
      </c>
      <c r="J34" s="9" t="s">
        <v>18</v>
      </c>
      <c r="K34" s="9" t="s">
        <v>439</v>
      </c>
      <c r="L34" s="9" t="s">
        <v>184</v>
      </c>
      <c r="M34" s="9" t="s">
        <v>43</v>
      </c>
      <c r="N34" s="9" t="s">
        <v>440</v>
      </c>
      <c r="O34" s="9" t="s">
        <v>430</v>
      </c>
      <c r="P34" s="9" t="s">
        <v>441</v>
      </c>
      <c r="Q34" s="9" t="s">
        <v>442</v>
      </c>
      <c r="R34" s="13"/>
    </row>
    <row r="35" spans="1:18" ht="30.75" customHeight="1" x14ac:dyDescent="0.3">
      <c r="A35" s="14" t="s">
        <v>170</v>
      </c>
      <c r="B35" s="14" t="s">
        <v>170</v>
      </c>
      <c r="C35" s="14" t="s">
        <v>171</v>
      </c>
      <c r="D35" s="10" t="s">
        <v>481</v>
      </c>
      <c r="E35" s="10" t="s">
        <v>65</v>
      </c>
      <c r="F35" s="7" t="s">
        <v>636</v>
      </c>
      <c r="G35" s="7" t="s">
        <v>636</v>
      </c>
      <c r="H35" s="15" t="s">
        <v>262</v>
      </c>
      <c r="I35" s="12">
        <v>29000000</v>
      </c>
      <c r="J35" s="15" t="s">
        <v>261</v>
      </c>
      <c r="K35" s="15" t="s">
        <v>252</v>
      </c>
      <c r="L35" s="15" t="s">
        <v>263</v>
      </c>
      <c r="M35" s="9" t="s">
        <v>43</v>
      </c>
      <c r="N35" s="9" t="s">
        <v>264</v>
      </c>
      <c r="O35" s="9" t="s">
        <v>254</v>
      </c>
      <c r="P35" s="9" t="s">
        <v>259</v>
      </c>
      <c r="Q35" s="9" t="s">
        <v>260</v>
      </c>
      <c r="R35" s="13"/>
    </row>
    <row r="36" spans="1:18" ht="30.75" customHeight="1" x14ac:dyDescent="0.3">
      <c r="A36" s="10" t="s">
        <v>234</v>
      </c>
      <c r="B36" s="10" t="s">
        <v>234</v>
      </c>
      <c r="C36" s="10" t="s">
        <v>93</v>
      </c>
      <c r="D36" s="10" t="s">
        <v>481</v>
      </c>
      <c r="E36" s="10" t="s">
        <v>177</v>
      </c>
      <c r="F36" s="7" t="s">
        <v>636</v>
      </c>
      <c r="G36" s="7" t="s">
        <v>636</v>
      </c>
      <c r="H36" s="9" t="s">
        <v>241</v>
      </c>
      <c r="I36" s="12">
        <v>30000000</v>
      </c>
      <c r="J36" s="9" t="s">
        <v>235</v>
      </c>
      <c r="K36" s="9" t="s">
        <v>227</v>
      </c>
      <c r="L36" s="9" t="s">
        <v>242</v>
      </c>
      <c r="M36" s="16" t="s">
        <v>185</v>
      </c>
      <c r="N36" s="9" t="s">
        <v>243</v>
      </c>
      <c r="O36" s="9" t="s">
        <v>231</v>
      </c>
      <c r="P36" s="9" t="s">
        <v>232</v>
      </c>
      <c r="Q36" s="9" t="s">
        <v>233</v>
      </c>
      <c r="R36" s="13"/>
    </row>
    <row r="37" spans="1:18" ht="30.75" customHeight="1" x14ac:dyDescent="0.3">
      <c r="A37" s="10" t="s">
        <v>16</v>
      </c>
      <c r="B37" s="10" t="s">
        <v>16</v>
      </c>
      <c r="C37" s="10" t="s">
        <v>93</v>
      </c>
      <c r="D37" s="10" t="s">
        <v>481</v>
      </c>
      <c r="E37" s="10" t="s">
        <v>44</v>
      </c>
      <c r="F37" s="7" t="s">
        <v>636</v>
      </c>
      <c r="G37" s="7" t="s">
        <v>635</v>
      </c>
      <c r="H37" s="9" t="s">
        <v>380</v>
      </c>
      <c r="I37" s="12">
        <v>32500000</v>
      </c>
      <c r="J37" s="9" t="s">
        <v>22</v>
      </c>
      <c r="K37" s="9" t="s">
        <v>381</v>
      </c>
      <c r="L37" s="9" t="s">
        <v>382</v>
      </c>
      <c r="M37" s="9" t="s">
        <v>43</v>
      </c>
      <c r="N37" s="9" t="s">
        <v>45</v>
      </c>
      <c r="O37" s="9" t="s">
        <v>377</v>
      </c>
      <c r="P37" s="9" t="s">
        <v>378</v>
      </c>
      <c r="Q37" s="9" t="s">
        <v>379</v>
      </c>
      <c r="R37" s="13"/>
    </row>
    <row r="38" spans="1:18" ht="30.75" customHeight="1" x14ac:dyDescent="0.3">
      <c r="A38" s="10" t="s">
        <v>234</v>
      </c>
      <c r="B38" s="10" t="s">
        <v>234</v>
      </c>
      <c r="C38" s="10" t="s">
        <v>93</v>
      </c>
      <c r="D38" s="10" t="s">
        <v>481</v>
      </c>
      <c r="E38" s="10" t="s">
        <v>177</v>
      </c>
      <c r="F38" s="7" t="s">
        <v>636</v>
      </c>
      <c r="G38" s="7" t="s">
        <v>636</v>
      </c>
      <c r="H38" s="9" t="s">
        <v>238</v>
      </c>
      <c r="I38" s="12">
        <v>124904000</v>
      </c>
      <c r="J38" s="9" t="s">
        <v>235</v>
      </c>
      <c r="K38" s="9" t="s">
        <v>227</v>
      </c>
      <c r="L38" s="9" t="s">
        <v>237</v>
      </c>
      <c r="M38" s="16" t="s">
        <v>185</v>
      </c>
      <c r="N38" s="9" t="s">
        <v>239</v>
      </c>
      <c r="O38" s="9" t="s">
        <v>231</v>
      </c>
      <c r="P38" s="9" t="s">
        <v>232</v>
      </c>
      <c r="Q38" s="9" t="s">
        <v>233</v>
      </c>
      <c r="R38" s="13"/>
    </row>
    <row r="39" spans="1:18" ht="30.75" customHeight="1" x14ac:dyDescent="0.3">
      <c r="A39" s="10" t="s">
        <v>16</v>
      </c>
      <c r="B39" s="10" t="s">
        <v>16</v>
      </c>
      <c r="C39" s="10" t="s">
        <v>93</v>
      </c>
      <c r="D39" s="10" t="s">
        <v>481</v>
      </c>
      <c r="E39" s="10" t="s">
        <v>44</v>
      </c>
      <c r="F39" s="7" t="s">
        <v>636</v>
      </c>
      <c r="G39" s="7" t="s">
        <v>635</v>
      </c>
      <c r="H39" s="9" t="s">
        <v>371</v>
      </c>
      <c r="I39" s="12">
        <v>150000000</v>
      </c>
      <c r="J39" s="9" t="s">
        <v>123</v>
      </c>
      <c r="K39" s="16" t="s">
        <v>372</v>
      </c>
      <c r="L39" s="20" t="s">
        <v>373</v>
      </c>
      <c r="M39" s="9" t="s">
        <v>49</v>
      </c>
      <c r="N39" s="22" t="s">
        <v>45</v>
      </c>
      <c r="O39" s="9" t="s">
        <v>356</v>
      </c>
      <c r="P39" s="9" t="s">
        <v>357</v>
      </c>
      <c r="Q39" s="9" t="s">
        <v>358</v>
      </c>
      <c r="R39" s="13"/>
    </row>
    <row r="40" spans="1:18" ht="30.75" customHeight="1" x14ac:dyDescent="0.3">
      <c r="A40" s="10" t="s">
        <v>16</v>
      </c>
      <c r="B40" s="10" t="s">
        <v>16</v>
      </c>
      <c r="C40" s="10" t="s">
        <v>93</v>
      </c>
      <c r="D40" s="10" t="s">
        <v>481</v>
      </c>
      <c r="E40" s="10" t="s">
        <v>44</v>
      </c>
      <c r="F40" s="7" t="s">
        <v>636</v>
      </c>
      <c r="G40" s="7" t="s">
        <v>635</v>
      </c>
      <c r="H40" s="9" t="s">
        <v>322</v>
      </c>
      <c r="I40" s="12">
        <v>176300320</v>
      </c>
      <c r="J40" s="9" t="s">
        <v>22</v>
      </c>
      <c r="K40" s="9" t="s">
        <v>315</v>
      </c>
      <c r="L40" s="9" t="s">
        <v>316</v>
      </c>
      <c r="M40" s="9" t="s">
        <v>43</v>
      </c>
      <c r="N40" s="9" t="s">
        <v>323</v>
      </c>
      <c r="O40" s="9" t="s">
        <v>318</v>
      </c>
      <c r="P40" s="9" t="s">
        <v>319</v>
      </c>
      <c r="Q40" s="9" t="s">
        <v>320</v>
      </c>
      <c r="R40" s="17" t="s">
        <v>324</v>
      </c>
    </row>
    <row r="41" spans="1:18" ht="30.75" customHeight="1" x14ac:dyDescent="0.3">
      <c r="A41" s="10" t="s">
        <v>234</v>
      </c>
      <c r="B41" s="10" t="s">
        <v>234</v>
      </c>
      <c r="C41" s="10" t="s">
        <v>93</v>
      </c>
      <c r="D41" s="10" t="s">
        <v>481</v>
      </c>
      <c r="E41" s="10" t="s">
        <v>177</v>
      </c>
      <c r="F41" s="7" t="s">
        <v>636</v>
      </c>
      <c r="G41" s="7" t="s">
        <v>636</v>
      </c>
      <c r="H41" s="9" t="s">
        <v>240</v>
      </c>
      <c r="I41" s="12">
        <v>336528000</v>
      </c>
      <c r="J41" s="9" t="s">
        <v>235</v>
      </c>
      <c r="K41" s="9" t="s">
        <v>227</v>
      </c>
      <c r="L41" s="9" t="s">
        <v>237</v>
      </c>
      <c r="M41" s="16" t="s">
        <v>185</v>
      </c>
      <c r="N41" s="9" t="s">
        <v>239</v>
      </c>
      <c r="O41" s="9" t="s">
        <v>231</v>
      </c>
      <c r="P41" s="9" t="s">
        <v>232</v>
      </c>
      <c r="Q41" s="9" t="s">
        <v>233</v>
      </c>
      <c r="R41" s="13"/>
    </row>
    <row r="42" spans="1:18" ht="30.75" customHeight="1" x14ac:dyDescent="0.3">
      <c r="A42" s="10" t="s">
        <v>234</v>
      </c>
      <c r="B42" s="10" t="s">
        <v>234</v>
      </c>
      <c r="C42" s="10" t="s">
        <v>93</v>
      </c>
      <c r="D42" s="10" t="s">
        <v>481</v>
      </c>
      <c r="E42" s="10" t="s">
        <v>229</v>
      </c>
      <c r="F42" s="7" t="s">
        <v>636</v>
      </c>
      <c r="G42" s="7" t="s">
        <v>635</v>
      </c>
      <c r="H42" s="9" t="s">
        <v>236</v>
      </c>
      <c r="I42" s="12">
        <v>534358000</v>
      </c>
      <c r="J42" s="9" t="s">
        <v>235</v>
      </c>
      <c r="K42" s="9" t="s">
        <v>227</v>
      </c>
      <c r="L42" s="9" t="s">
        <v>237</v>
      </c>
      <c r="M42" s="16" t="s">
        <v>185</v>
      </c>
      <c r="N42" s="9" t="s">
        <v>230</v>
      </c>
      <c r="O42" s="9" t="s">
        <v>231</v>
      </c>
      <c r="P42" s="9" t="s">
        <v>232</v>
      </c>
      <c r="Q42" s="9" t="s">
        <v>233</v>
      </c>
      <c r="R42" s="13"/>
    </row>
    <row r="43" spans="1:18" ht="30.75" customHeight="1" x14ac:dyDescent="0.3">
      <c r="A43" s="10" t="s">
        <v>16</v>
      </c>
      <c r="B43" s="10" t="s">
        <v>16</v>
      </c>
      <c r="C43" s="10" t="s">
        <v>93</v>
      </c>
      <c r="D43" s="10" t="s">
        <v>481</v>
      </c>
      <c r="E43" s="10" t="s">
        <v>65</v>
      </c>
      <c r="F43" s="7" t="s">
        <v>636</v>
      </c>
      <c r="G43" s="7" t="s">
        <v>636</v>
      </c>
      <c r="H43" s="9" t="s">
        <v>314</v>
      </c>
      <c r="I43" s="12">
        <v>1529931691</v>
      </c>
      <c r="J43" s="9" t="s">
        <v>61</v>
      </c>
      <c r="K43" s="9" t="s">
        <v>315</v>
      </c>
      <c r="L43" s="9" t="s">
        <v>316</v>
      </c>
      <c r="M43" s="9" t="s">
        <v>43</v>
      </c>
      <c r="N43" s="9" t="s">
        <v>317</v>
      </c>
      <c r="O43" s="9" t="s">
        <v>318</v>
      </c>
      <c r="P43" s="9" t="s">
        <v>319</v>
      </c>
      <c r="Q43" s="9" t="s">
        <v>320</v>
      </c>
      <c r="R43" s="17" t="s">
        <v>321</v>
      </c>
    </row>
    <row r="44" spans="1:18" ht="30.75" customHeight="1" x14ac:dyDescent="0.3">
      <c r="A44" s="10" t="s">
        <v>92</v>
      </c>
      <c r="B44" s="10" t="s">
        <v>92</v>
      </c>
      <c r="C44" s="10" t="s">
        <v>93</v>
      </c>
      <c r="D44" s="10" t="s">
        <v>481</v>
      </c>
      <c r="E44" s="10" t="s">
        <v>44</v>
      </c>
      <c r="F44" s="7" t="s">
        <v>636</v>
      </c>
      <c r="G44" s="7" t="s">
        <v>635</v>
      </c>
      <c r="H44" s="9" t="s">
        <v>132</v>
      </c>
      <c r="I44" s="12">
        <v>5171835029</v>
      </c>
      <c r="J44" s="9" t="s">
        <v>22</v>
      </c>
      <c r="K44" s="9" t="s">
        <v>133</v>
      </c>
      <c r="L44" s="9" t="s">
        <v>134</v>
      </c>
      <c r="M44" s="9" t="s">
        <v>43</v>
      </c>
      <c r="N44" s="9" t="s">
        <v>135</v>
      </c>
      <c r="O44" s="9" t="s">
        <v>105</v>
      </c>
      <c r="P44" s="9" t="s">
        <v>129</v>
      </c>
      <c r="Q44" s="9" t="s">
        <v>130</v>
      </c>
      <c r="R44" s="13" t="s">
        <v>468</v>
      </c>
    </row>
    <row r="45" spans="1:18" ht="30.75" customHeight="1" x14ac:dyDescent="0.3">
      <c r="A45" s="10" t="s">
        <v>16</v>
      </c>
      <c r="B45" s="10" t="s">
        <v>471</v>
      </c>
      <c r="C45" s="10" t="s">
        <v>93</v>
      </c>
      <c r="D45" s="10" t="s">
        <v>481</v>
      </c>
      <c r="E45" s="10" t="s">
        <v>47</v>
      </c>
      <c r="F45" s="7" t="s">
        <v>637</v>
      </c>
      <c r="G45" s="7" t="s">
        <v>637</v>
      </c>
      <c r="H45" s="9" t="s">
        <v>346</v>
      </c>
      <c r="I45" s="12">
        <v>40000000</v>
      </c>
      <c r="J45" s="9" t="s">
        <v>19</v>
      </c>
      <c r="K45" s="9" t="s">
        <v>347</v>
      </c>
      <c r="L45" s="9" t="s">
        <v>348</v>
      </c>
      <c r="M45" s="9" t="s">
        <v>43</v>
      </c>
      <c r="N45" s="13"/>
      <c r="O45" s="9" t="s">
        <v>330</v>
      </c>
      <c r="P45" s="9" t="s">
        <v>349</v>
      </c>
      <c r="Q45" s="9" t="s">
        <v>350</v>
      </c>
      <c r="R45" s="13"/>
    </row>
    <row r="46" spans="1:18" ht="30.75" customHeight="1" x14ac:dyDescent="0.3">
      <c r="A46" s="10" t="s">
        <v>17</v>
      </c>
      <c r="B46" s="10" t="s">
        <v>471</v>
      </c>
      <c r="C46" s="10" t="s">
        <v>93</v>
      </c>
      <c r="D46" s="10" t="s">
        <v>481</v>
      </c>
      <c r="E46" s="10" t="s">
        <v>143</v>
      </c>
      <c r="F46" s="7" t="s">
        <v>637</v>
      </c>
      <c r="G46" s="7" t="s">
        <v>637</v>
      </c>
      <c r="H46" s="9" t="s">
        <v>145</v>
      </c>
      <c r="I46" s="12">
        <v>1960150</v>
      </c>
      <c r="J46" s="9" t="s">
        <v>136</v>
      </c>
      <c r="K46" s="9" t="s">
        <v>142</v>
      </c>
      <c r="L46" s="9" t="s">
        <v>134</v>
      </c>
      <c r="M46" s="9" t="s">
        <v>49</v>
      </c>
      <c r="N46" s="9" t="s">
        <v>138</v>
      </c>
      <c r="O46" s="9" t="s">
        <v>105</v>
      </c>
      <c r="P46" s="9" t="s">
        <v>129</v>
      </c>
      <c r="Q46" s="9" t="s">
        <v>139</v>
      </c>
      <c r="R46" s="13"/>
    </row>
    <row r="47" spans="1:18" ht="30.75" customHeight="1" x14ac:dyDescent="0.3">
      <c r="A47" s="10" t="s">
        <v>17</v>
      </c>
      <c r="B47" s="10" t="s">
        <v>471</v>
      </c>
      <c r="C47" s="10" t="s">
        <v>93</v>
      </c>
      <c r="D47" s="10" t="s">
        <v>481</v>
      </c>
      <c r="E47" s="10" t="s">
        <v>143</v>
      </c>
      <c r="F47" s="7" t="s">
        <v>637</v>
      </c>
      <c r="G47" s="7" t="s">
        <v>637</v>
      </c>
      <c r="H47" s="9" t="s">
        <v>149</v>
      </c>
      <c r="I47" s="12">
        <v>15310560</v>
      </c>
      <c r="J47" s="9" t="s">
        <v>136</v>
      </c>
      <c r="K47" s="9" t="s">
        <v>150</v>
      </c>
      <c r="L47" s="9" t="s">
        <v>147</v>
      </c>
      <c r="M47" s="9" t="s">
        <v>49</v>
      </c>
      <c r="N47" s="9" t="s">
        <v>138</v>
      </c>
      <c r="O47" s="9" t="s">
        <v>105</v>
      </c>
      <c r="P47" s="9" t="s">
        <v>129</v>
      </c>
      <c r="Q47" s="9" t="s">
        <v>139</v>
      </c>
      <c r="R47" s="13"/>
    </row>
    <row r="48" spans="1:18" ht="30.75" customHeight="1" x14ac:dyDescent="0.3">
      <c r="A48" s="10" t="s">
        <v>17</v>
      </c>
      <c r="B48" s="10" t="s">
        <v>471</v>
      </c>
      <c r="C48" s="10" t="s">
        <v>93</v>
      </c>
      <c r="D48" s="10" t="s">
        <v>481</v>
      </c>
      <c r="E48" s="10" t="s">
        <v>143</v>
      </c>
      <c r="F48" s="7" t="s">
        <v>637</v>
      </c>
      <c r="G48" s="7" t="s">
        <v>637</v>
      </c>
      <c r="H48" s="9" t="s">
        <v>148</v>
      </c>
      <c r="I48" s="12">
        <v>22648250</v>
      </c>
      <c r="J48" s="9" t="s">
        <v>136</v>
      </c>
      <c r="K48" s="9" t="s">
        <v>115</v>
      </c>
      <c r="L48" s="9" t="s">
        <v>147</v>
      </c>
      <c r="M48" s="9" t="s">
        <v>49</v>
      </c>
      <c r="N48" s="9" t="s">
        <v>138</v>
      </c>
      <c r="O48" s="9" t="s">
        <v>105</v>
      </c>
      <c r="P48" s="9" t="s">
        <v>129</v>
      </c>
      <c r="Q48" s="9" t="s">
        <v>139</v>
      </c>
      <c r="R48" s="13"/>
    </row>
    <row r="49" spans="1:18" ht="30.75" customHeight="1" x14ac:dyDescent="0.3">
      <c r="A49" s="10" t="s">
        <v>17</v>
      </c>
      <c r="B49" s="10" t="s">
        <v>471</v>
      </c>
      <c r="C49" s="10" t="s">
        <v>93</v>
      </c>
      <c r="D49" s="10" t="s">
        <v>481</v>
      </c>
      <c r="E49" s="10" t="s">
        <v>47</v>
      </c>
      <c r="F49" s="7" t="s">
        <v>637</v>
      </c>
      <c r="G49" s="7" t="s">
        <v>637</v>
      </c>
      <c r="H49" s="9" t="s">
        <v>31</v>
      </c>
      <c r="I49" s="12">
        <v>25660000</v>
      </c>
      <c r="J49" s="9" t="s">
        <v>19</v>
      </c>
      <c r="K49" s="9" t="s">
        <v>37</v>
      </c>
      <c r="L49" s="9" t="s">
        <v>42</v>
      </c>
      <c r="M49" s="16" t="s">
        <v>43</v>
      </c>
      <c r="N49" s="9" t="s">
        <v>45</v>
      </c>
      <c r="O49" s="9" t="s">
        <v>50</v>
      </c>
      <c r="P49" s="9" t="s">
        <v>51</v>
      </c>
      <c r="Q49" s="9" t="s">
        <v>52</v>
      </c>
      <c r="R49" s="13"/>
    </row>
    <row r="50" spans="1:18" ht="30.75" customHeight="1" x14ac:dyDescent="0.3">
      <c r="A50" s="10" t="s">
        <v>17</v>
      </c>
      <c r="B50" s="10" t="s">
        <v>471</v>
      </c>
      <c r="C50" s="10" t="s">
        <v>93</v>
      </c>
      <c r="D50" s="10" t="s">
        <v>481</v>
      </c>
      <c r="E50" s="10" t="s">
        <v>47</v>
      </c>
      <c r="F50" s="7" t="s">
        <v>637</v>
      </c>
      <c r="G50" s="7" t="s">
        <v>637</v>
      </c>
      <c r="H50" s="9" t="s">
        <v>146</v>
      </c>
      <c r="I50" s="12">
        <v>29237696</v>
      </c>
      <c r="J50" s="9" t="s">
        <v>22</v>
      </c>
      <c r="K50" s="9" t="s">
        <v>115</v>
      </c>
      <c r="L50" s="9" t="s">
        <v>147</v>
      </c>
      <c r="M50" s="9" t="s">
        <v>49</v>
      </c>
      <c r="N50" s="9" t="s">
        <v>138</v>
      </c>
      <c r="O50" s="9" t="s">
        <v>105</v>
      </c>
      <c r="P50" s="9" t="s">
        <v>129</v>
      </c>
      <c r="Q50" s="9" t="s">
        <v>130</v>
      </c>
      <c r="R50" s="13"/>
    </row>
    <row r="51" spans="1:18" ht="30.75" customHeight="1" x14ac:dyDescent="0.3">
      <c r="A51" s="10" t="s">
        <v>17</v>
      </c>
      <c r="B51" s="10" t="s">
        <v>471</v>
      </c>
      <c r="C51" s="10" t="s">
        <v>93</v>
      </c>
      <c r="D51" s="10" t="s">
        <v>481</v>
      </c>
      <c r="E51" s="10" t="s">
        <v>47</v>
      </c>
      <c r="F51" s="7" t="s">
        <v>637</v>
      </c>
      <c r="G51" s="7" t="s">
        <v>637</v>
      </c>
      <c r="H51" s="9" t="s">
        <v>340</v>
      </c>
      <c r="I51" s="12">
        <v>33842000</v>
      </c>
      <c r="J51" s="9" t="s">
        <v>19</v>
      </c>
      <c r="K51" s="9" t="s">
        <v>336</v>
      </c>
      <c r="L51" s="9" t="s">
        <v>39</v>
      </c>
      <c r="M51" s="9" t="s">
        <v>43</v>
      </c>
      <c r="N51" s="9"/>
      <c r="O51" s="9" t="s">
        <v>330</v>
      </c>
      <c r="P51" s="9" t="s">
        <v>337</v>
      </c>
      <c r="Q51" s="9" t="s">
        <v>338</v>
      </c>
      <c r="R51" s="13"/>
    </row>
    <row r="52" spans="1:18" ht="30.75" customHeight="1" x14ac:dyDescent="0.3">
      <c r="A52" s="10" t="s">
        <v>17</v>
      </c>
      <c r="B52" s="10" t="s">
        <v>471</v>
      </c>
      <c r="C52" s="10" t="s">
        <v>93</v>
      </c>
      <c r="D52" s="10" t="s">
        <v>481</v>
      </c>
      <c r="E52" s="10" t="s">
        <v>143</v>
      </c>
      <c r="F52" s="7" t="s">
        <v>637</v>
      </c>
      <c r="G52" s="7" t="s">
        <v>637</v>
      </c>
      <c r="H52" s="9" t="s">
        <v>151</v>
      </c>
      <c r="I52" s="12">
        <v>48651000</v>
      </c>
      <c r="J52" s="9" t="s">
        <v>136</v>
      </c>
      <c r="K52" s="9" t="s">
        <v>150</v>
      </c>
      <c r="L52" s="9" t="s">
        <v>147</v>
      </c>
      <c r="M52" s="9" t="s">
        <v>49</v>
      </c>
      <c r="N52" s="9" t="s">
        <v>138</v>
      </c>
      <c r="O52" s="9" t="s">
        <v>105</v>
      </c>
      <c r="P52" s="9" t="s">
        <v>129</v>
      </c>
      <c r="Q52" s="9" t="s">
        <v>139</v>
      </c>
      <c r="R52" s="13"/>
    </row>
    <row r="53" spans="1:18" ht="30.75" customHeight="1" x14ac:dyDescent="0.3">
      <c r="A53" s="10" t="s">
        <v>17</v>
      </c>
      <c r="B53" s="10" t="s">
        <v>471</v>
      </c>
      <c r="C53" s="10" t="s">
        <v>93</v>
      </c>
      <c r="D53" s="10" t="s">
        <v>481</v>
      </c>
      <c r="E53" s="10" t="s">
        <v>47</v>
      </c>
      <c r="F53" s="7" t="s">
        <v>637</v>
      </c>
      <c r="G53" s="7" t="s">
        <v>637</v>
      </c>
      <c r="H53" s="9" t="s">
        <v>342</v>
      </c>
      <c r="I53" s="12">
        <v>53129000</v>
      </c>
      <c r="J53" s="9" t="s">
        <v>18</v>
      </c>
      <c r="K53" s="9" t="s">
        <v>336</v>
      </c>
      <c r="L53" s="9" t="s">
        <v>40</v>
      </c>
      <c r="M53" s="9" t="s">
        <v>43</v>
      </c>
      <c r="N53" s="9"/>
      <c r="O53" s="9" t="s">
        <v>330</v>
      </c>
      <c r="P53" s="9" t="s">
        <v>337</v>
      </c>
      <c r="Q53" s="9" t="s">
        <v>338</v>
      </c>
      <c r="R53" s="13"/>
    </row>
    <row r="54" spans="1:18" ht="30.75" customHeight="1" x14ac:dyDescent="0.3">
      <c r="A54" s="10" t="s">
        <v>17</v>
      </c>
      <c r="B54" s="10" t="s">
        <v>471</v>
      </c>
      <c r="C54" s="10" t="s">
        <v>93</v>
      </c>
      <c r="D54" s="10" t="s">
        <v>481</v>
      </c>
      <c r="E54" s="10" t="s">
        <v>47</v>
      </c>
      <c r="F54" s="7" t="s">
        <v>637</v>
      </c>
      <c r="G54" s="7" t="s">
        <v>637</v>
      </c>
      <c r="H54" s="9" t="s">
        <v>339</v>
      </c>
      <c r="I54" s="12">
        <v>54000000</v>
      </c>
      <c r="J54" s="9" t="s">
        <v>18</v>
      </c>
      <c r="K54" s="9" t="s">
        <v>336</v>
      </c>
      <c r="L54" s="9" t="s">
        <v>39</v>
      </c>
      <c r="M54" s="9" t="s">
        <v>43</v>
      </c>
      <c r="N54" s="9"/>
      <c r="O54" s="9" t="s">
        <v>330</v>
      </c>
      <c r="P54" s="9" t="s">
        <v>337</v>
      </c>
      <c r="Q54" s="9" t="s">
        <v>338</v>
      </c>
      <c r="R54" s="13"/>
    </row>
    <row r="55" spans="1:18" ht="30.75" customHeight="1" x14ac:dyDescent="0.3">
      <c r="A55" s="10" t="s">
        <v>17</v>
      </c>
      <c r="B55" s="10" t="s">
        <v>471</v>
      </c>
      <c r="C55" s="10" t="s">
        <v>93</v>
      </c>
      <c r="D55" s="10" t="s">
        <v>481</v>
      </c>
      <c r="E55" s="10" t="s">
        <v>47</v>
      </c>
      <c r="F55" s="7" t="s">
        <v>637</v>
      </c>
      <c r="G55" s="7" t="s">
        <v>637</v>
      </c>
      <c r="H55" s="9" t="s">
        <v>341</v>
      </c>
      <c r="I55" s="12">
        <v>57746000</v>
      </c>
      <c r="J55" s="9" t="s">
        <v>19</v>
      </c>
      <c r="K55" s="9" t="s">
        <v>336</v>
      </c>
      <c r="L55" s="9" t="s">
        <v>39</v>
      </c>
      <c r="M55" s="9" t="s">
        <v>43</v>
      </c>
      <c r="N55" s="9"/>
      <c r="O55" s="9" t="s">
        <v>330</v>
      </c>
      <c r="P55" s="9" t="s">
        <v>337</v>
      </c>
      <c r="Q55" s="9" t="s">
        <v>338</v>
      </c>
      <c r="R55" s="13"/>
    </row>
    <row r="56" spans="1:18" ht="30.75" customHeight="1" x14ac:dyDescent="0.3">
      <c r="A56" s="10" t="s">
        <v>17</v>
      </c>
      <c r="B56" s="10" t="s">
        <v>471</v>
      </c>
      <c r="C56" s="10" t="s">
        <v>93</v>
      </c>
      <c r="D56" s="10" t="s">
        <v>481</v>
      </c>
      <c r="E56" s="10" t="s">
        <v>47</v>
      </c>
      <c r="F56" s="7" t="s">
        <v>637</v>
      </c>
      <c r="G56" s="7" t="s">
        <v>637</v>
      </c>
      <c r="H56" s="9" t="s">
        <v>30</v>
      </c>
      <c r="I56" s="12">
        <v>149360000</v>
      </c>
      <c r="J56" s="9" t="s">
        <v>19</v>
      </c>
      <c r="K56" s="9" t="s">
        <v>37</v>
      </c>
      <c r="L56" s="9" t="s">
        <v>42</v>
      </c>
      <c r="M56" s="16" t="s">
        <v>43</v>
      </c>
      <c r="N56" s="9" t="s">
        <v>45</v>
      </c>
      <c r="O56" s="9" t="s">
        <v>50</v>
      </c>
      <c r="P56" s="9" t="s">
        <v>51</v>
      </c>
      <c r="Q56" s="9" t="s">
        <v>52</v>
      </c>
      <c r="R56" s="13"/>
    </row>
    <row r="57" spans="1:18" ht="30.75" customHeight="1" x14ac:dyDescent="0.3">
      <c r="A57" s="10" t="s">
        <v>17</v>
      </c>
      <c r="B57" s="10" t="s">
        <v>471</v>
      </c>
      <c r="C57" s="10" t="s">
        <v>93</v>
      </c>
      <c r="D57" s="10" t="s">
        <v>481</v>
      </c>
      <c r="E57" s="10" t="s">
        <v>47</v>
      </c>
      <c r="F57" s="7" t="s">
        <v>637</v>
      </c>
      <c r="G57" s="7" t="s">
        <v>636</v>
      </c>
      <c r="H57" s="9" t="s">
        <v>140</v>
      </c>
      <c r="I57" s="12">
        <v>184408300</v>
      </c>
      <c r="J57" s="9" t="s">
        <v>22</v>
      </c>
      <c r="K57" s="9" t="s">
        <v>133</v>
      </c>
      <c r="L57" s="9" t="s">
        <v>134</v>
      </c>
      <c r="M57" s="9" t="s">
        <v>49</v>
      </c>
      <c r="N57" s="9" t="s">
        <v>138</v>
      </c>
      <c r="O57" s="9" t="s">
        <v>105</v>
      </c>
      <c r="P57" s="9" t="s">
        <v>129</v>
      </c>
      <c r="Q57" s="9" t="s">
        <v>130</v>
      </c>
      <c r="R57" s="13"/>
    </row>
    <row r="58" spans="1:18" ht="30.75" customHeight="1" x14ac:dyDescent="0.3">
      <c r="A58" s="10" t="s">
        <v>17</v>
      </c>
      <c r="B58" s="10" t="s">
        <v>471</v>
      </c>
      <c r="C58" s="10" t="s">
        <v>93</v>
      </c>
      <c r="D58" s="10" t="s">
        <v>481</v>
      </c>
      <c r="E58" s="10" t="s">
        <v>143</v>
      </c>
      <c r="F58" s="7" t="s">
        <v>637</v>
      </c>
      <c r="G58" s="7" t="s">
        <v>636</v>
      </c>
      <c r="H58" s="9" t="s">
        <v>144</v>
      </c>
      <c r="I58" s="12">
        <v>203268076</v>
      </c>
      <c r="J58" s="9" t="s">
        <v>136</v>
      </c>
      <c r="K58" s="9" t="s">
        <v>142</v>
      </c>
      <c r="L58" s="9" t="s">
        <v>134</v>
      </c>
      <c r="M58" s="9" t="s">
        <v>49</v>
      </c>
      <c r="N58" s="9" t="s">
        <v>138</v>
      </c>
      <c r="O58" s="9" t="s">
        <v>105</v>
      </c>
      <c r="P58" s="9" t="s">
        <v>129</v>
      </c>
      <c r="Q58" s="9" t="s">
        <v>139</v>
      </c>
      <c r="R58" s="13"/>
    </row>
    <row r="59" spans="1:18" ht="30.75" customHeight="1" x14ac:dyDescent="0.3">
      <c r="A59" s="10" t="s">
        <v>17</v>
      </c>
      <c r="B59" s="10" t="s">
        <v>471</v>
      </c>
      <c r="C59" s="10" t="s">
        <v>93</v>
      </c>
      <c r="D59" s="10" t="s">
        <v>481</v>
      </c>
      <c r="E59" s="10" t="s">
        <v>143</v>
      </c>
      <c r="F59" s="7" t="s">
        <v>637</v>
      </c>
      <c r="G59" s="7" t="s">
        <v>636</v>
      </c>
      <c r="H59" s="9" t="s">
        <v>141</v>
      </c>
      <c r="I59" s="12">
        <v>276198130</v>
      </c>
      <c r="J59" s="9" t="s">
        <v>136</v>
      </c>
      <c r="K59" s="9" t="s">
        <v>142</v>
      </c>
      <c r="L59" s="9" t="s">
        <v>134</v>
      </c>
      <c r="M59" s="9" t="s">
        <v>49</v>
      </c>
      <c r="N59" s="9" t="s">
        <v>138</v>
      </c>
      <c r="O59" s="9" t="s">
        <v>105</v>
      </c>
      <c r="P59" s="9" t="s">
        <v>129</v>
      </c>
      <c r="Q59" s="9" t="s">
        <v>139</v>
      </c>
      <c r="R59" s="13"/>
    </row>
    <row r="60" spans="1:18" ht="30.75" customHeight="1" x14ac:dyDescent="0.3">
      <c r="A60" s="10" t="s">
        <v>170</v>
      </c>
      <c r="B60" s="10" t="s">
        <v>170</v>
      </c>
      <c r="C60" s="10" t="s">
        <v>171</v>
      </c>
      <c r="D60" s="10" t="s">
        <v>481</v>
      </c>
      <c r="E60" s="10" t="s">
        <v>177</v>
      </c>
      <c r="F60" s="7" t="s">
        <v>637</v>
      </c>
      <c r="G60" s="7" t="s">
        <v>637</v>
      </c>
      <c r="H60" s="9" t="s">
        <v>311</v>
      </c>
      <c r="I60" s="12">
        <v>15000000</v>
      </c>
      <c r="J60" s="9" t="s">
        <v>136</v>
      </c>
      <c r="K60" s="9" t="s">
        <v>312</v>
      </c>
      <c r="L60" s="9" t="s">
        <v>228</v>
      </c>
      <c r="M60" s="9" t="s">
        <v>185</v>
      </c>
      <c r="N60" s="9" t="s">
        <v>313</v>
      </c>
      <c r="O60" s="9" t="s">
        <v>390</v>
      </c>
      <c r="P60" s="9" t="s">
        <v>391</v>
      </c>
      <c r="Q60" s="9" t="s">
        <v>392</v>
      </c>
      <c r="R60" s="17"/>
    </row>
    <row r="61" spans="1:18" ht="30.75" customHeight="1" x14ac:dyDescent="0.3">
      <c r="A61" s="10" t="s">
        <v>17</v>
      </c>
      <c r="B61" s="10" t="s">
        <v>17</v>
      </c>
      <c r="C61" s="10" t="s">
        <v>93</v>
      </c>
      <c r="D61" s="10" t="s">
        <v>481</v>
      </c>
      <c r="E61" s="10" t="s">
        <v>44</v>
      </c>
      <c r="F61" s="7" t="s">
        <v>637</v>
      </c>
      <c r="G61" s="7" t="s">
        <v>636</v>
      </c>
      <c r="H61" s="9" t="s">
        <v>385</v>
      </c>
      <c r="I61" s="12">
        <v>15000000</v>
      </c>
      <c r="J61" s="9" t="s">
        <v>19</v>
      </c>
      <c r="K61" s="9" t="s">
        <v>386</v>
      </c>
      <c r="L61" s="9" t="s">
        <v>286</v>
      </c>
      <c r="M61" s="9" t="s">
        <v>43</v>
      </c>
      <c r="N61" s="9" t="s">
        <v>45</v>
      </c>
      <c r="O61" s="9" t="s">
        <v>377</v>
      </c>
      <c r="P61" s="9" t="s">
        <v>387</v>
      </c>
      <c r="Q61" s="9" t="s">
        <v>388</v>
      </c>
      <c r="R61" s="13"/>
    </row>
    <row r="62" spans="1:18" ht="30.75" customHeight="1" x14ac:dyDescent="0.3">
      <c r="A62" s="10" t="s">
        <v>16</v>
      </c>
      <c r="B62" s="10" t="s">
        <v>16</v>
      </c>
      <c r="C62" s="10" t="s">
        <v>93</v>
      </c>
      <c r="D62" s="10" t="s">
        <v>481</v>
      </c>
      <c r="E62" s="10" t="s">
        <v>65</v>
      </c>
      <c r="F62" s="7" t="s">
        <v>637</v>
      </c>
      <c r="G62" s="7" t="s">
        <v>637</v>
      </c>
      <c r="H62" s="9" t="s">
        <v>127</v>
      </c>
      <c r="I62" s="12">
        <v>20000000</v>
      </c>
      <c r="J62" s="9" t="s">
        <v>22</v>
      </c>
      <c r="K62" s="9" t="s">
        <v>128</v>
      </c>
      <c r="L62" s="9" t="s">
        <v>5</v>
      </c>
      <c r="M62" s="9" t="s">
        <v>43</v>
      </c>
      <c r="N62" s="9" t="s">
        <v>126</v>
      </c>
      <c r="O62" s="9" t="s">
        <v>105</v>
      </c>
      <c r="P62" s="9" t="s">
        <v>129</v>
      </c>
      <c r="Q62" s="9" t="s">
        <v>130</v>
      </c>
      <c r="R62" s="13"/>
    </row>
    <row r="63" spans="1:18" ht="30.75" customHeight="1" x14ac:dyDescent="0.3">
      <c r="A63" s="14" t="s">
        <v>17</v>
      </c>
      <c r="B63" s="14" t="s">
        <v>17</v>
      </c>
      <c r="C63" s="14" t="s">
        <v>93</v>
      </c>
      <c r="D63" s="10" t="s">
        <v>481</v>
      </c>
      <c r="E63" s="10" t="s">
        <v>65</v>
      </c>
      <c r="F63" s="7" t="s">
        <v>637</v>
      </c>
      <c r="G63" s="7" t="s">
        <v>637</v>
      </c>
      <c r="H63" s="15" t="s">
        <v>268</v>
      </c>
      <c r="I63" s="12">
        <v>22000000</v>
      </c>
      <c r="J63" s="15" t="s">
        <v>19</v>
      </c>
      <c r="K63" s="15" t="s">
        <v>252</v>
      </c>
      <c r="L63" s="15" t="s">
        <v>154</v>
      </c>
      <c r="M63" s="9" t="s">
        <v>43</v>
      </c>
      <c r="N63" s="9" t="s">
        <v>269</v>
      </c>
      <c r="O63" s="9" t="s">
        <v>254</v>
      </c>
      <c r="P63" s="9" t="s">
        <v>255</v>
      </c>
      <c r="Q63" s="9" t="s">
        <v>256</v>
      </c>
      <c r="R63" s="13"/>
    </row>
    <row r="64" spans="1:18" ht="30.75" customHeight="1" x14ac:dyDescent="0.3">
      <c r="A64" s="10" t="s">
        <v>16</v>
      </c>
      <c r="B64" s="10" t="s">
        <v>16</v>
      </c>
      <c r="C64" s="10" t="s">
        <v>93</v>
      </c>
      <c r="D64" s="10" t="s">
        <v>482</v>
      </c>
      <c r="E64" s="21" t="s">
        <v>45</v>
      </c>
      <c r="F64" s="7" t="s">
        <v>637</v>
      </c>
      <c r="G64" s="7"/>
      <c r="H64" s="9" t="s">
        <v>465</v>
      </c>
      <c r="I64" s="12">
        <v>23000000</v>
      </c>
      <c r="J64" s="9" t="s">
        <v>123</v>
      </c>
      <c r="K64" s="9" t="s">
        <v>463</v>
      </c>
      <c r="L64" s="9" t="s">
        <v>5</v>
      </c>
      <c r="M64" s="9" t="s">
        <v>43</v>
      </c>
      <c r="N64" s="9"/>
      <c r="O64" s="9" t="s">
        <v>459</v>
      </c>
      <c r="P64" s="9" t="s">
        <v>466</v>
      </c>
      <c r="Q64" s="9" t="s">
        <v>467</v>
      </c>
      <c r="R64" s="13"/>
    </row>
    <row r="65" spans="1:18" ht="30.75" customHeight="1" x14ac:dyDescent="0.3">
      <c r="A65" s="10" t="s">
        <v>170</v>
      </c>
      <c r="B65" s="10" t="s">
        <v>170</v>
      </c>
      <c r="C65" s="10" t="s">
        <v>171</v>
      </c>
      <c r="D65" s="10" t="s">
        <v>481</v>
      </c>
      <c r="E65" s="10" t="s">
        <v>177</v>
      </c>
      <c r="F65" s="7" t="s">
        <v>637</v>
      </c>
      <c r="G65" s="7" t="s">
        <v>637</v>
      </c>
      <c r="H65" s="9" t="s">
        <v>308</v>
      </c>
      <c r="I65" s="12">
        <v>25000000</v>
      </c>
      <c r="J65" s="9" t="s">
        <v>235</v>
      </c>
      <c r="K65" s="9" t="s">
        <v>306</v>
      </c>
      <c r="L65" s="9" t="s">
        <v>309</v>
      </c>
      <c r="M65" s="9" t="s">
        <v>185</v>
      </c>
      <c r="N65" s="9" t="s">
        <v>310</v>
      </c>
      <c r="O65" s="9" t="s">
        <v>390</v>
      </c>
      <c r="P65" s="9" t="s">
        <v>391</v>
      </c>
      <c r="Q65" s="9" t="s">
        <v>392</v>
      </c>
      <c r="R65" s="13"/>
    </row>
    <row r="66" spans="1:18" ht="30.75" customHeight="1" x14ac:dyDescent="0.3">
      <c r="A66" s="10" t="s">
        <v>170</v>
      </c>
      <c r="B66" s="10" t="s">
        <v>170</v>
      </c>
      <c r="C66" s="10" t="s">
        <v>171</v>
      </c>
      <c r="D66" s="10" t="s">
        <v>481</v>
      </c>
      <c r="E66" s="10" t="s">
        <v>177</v>
      </c>
      <c r="F66" s="7" t="s">
        <v>637</v>
      </c>
      <c r="G66" s="7" t="s">
        <v>637</v>
      </c>
      <c r="H66" s="9" t="s">
        <v>444</v>
      </c>
      <c r="I66" s="12">
        <v>45000000</v>
      </c>
      <c r="J66" s="9" t="s">
        <v>443</v>
      </c>
      <c r="K66" s="9" t="s">
        <v>439</v>
      </c>
      <c r="L66" s="9" t="s">
        <v>184</v>
      </c>
      <c r="M66" s="9" t="s">
        <v>185</v>
      </c>
      <c r="N66" s="9" t="s">
        <v>178</v>
      </c>
      <c r="O66" s="9" t="s">
        <v>430</v>
      </c>
      <c r="P66" s="9" t="s">
        <v>441</v>
      </c>
      <c r="Q66" s="9" t="s">
        <v>442</v>
      </c>
      <c r="R66" s="13"/>
    </row>
    <row r="67" spans="1:18" ht="30.75" customHeight="1" x14ac:dyDescent="0.3">
      <c r="A67" s="10" t="s">
        <v>17</v>
      </c>
      <c r="B67" s="10" t="s">
        <v>17</v>
      </c>
      <c r="C67" s="10" t="s">
        <v>93</v>
      </c>
      <c r="D67" s="10" t="s">
        <v>481</v>
      </c>
      <c r="E67" s="10" t="s">
        <v>65</v>
      </c>
      <c r="F67" s="7" t="s">
        <v>637</v>
      </c>
      <c r="G67" s="7" t="s">
        <v>637</v>
      </c>
      <c r="H67" s="9" t="s">
        <v>163</v>
      </c>
      <c r="I67" s="12">
        <v>50000000</v>
      </c>
      <c r="J67" s="9" t="s">
        <v>21</v>
      </c>
      <c r="K67" s="9" t="s">
        <v>164</v>
      </c>
      <c r="L67" s="9" t="s">
        <v>165</v>
      </c>
      <c r="M67" s="16" t="s">
        <v>43</v>
      </c>
      <c r="N67" s="9" t="s">
        <v>166</v>
      </c>
      <c r="O67" s="9" t="s">
        <v>167</v>
      </c>
      <c r="P67" s="9" t="s">
        <v>168</v>
      </c>
      <c r="Q67" s="9" t="s">
        <v>169</v>
      </c>
      <c r="R67" s="13"/>
    </row>
    <row r="68" spans="1:18" ht="30.75" customHeight="1" x14ac:dyDescent="0.3">
      <c r="A68" s="10" t="s">
        <v>16</v>
      </c>
      <c r="B68" s="10" t="s">
        <v>16</v>
      </c>
      <c r="C68" s="10" t="s">
        <v>93</v>
      </c>
      <c r="D68" s="10" t="s">
        <v>481</v>
      </c>
      <c r="E68" s="10" t="s">
        <v>44</v>
      </c>
      <c r="F68" s="7" t="s">
        <v>637</v>
      </c>
      <c r="G68" s="7" t="s">
        <v>636</v>
      </c>
      <c r="H68" s="9" t="s">
        <v>110</v>
      </c>
      <c r="I68" s="12">
        <v>60000000</v>
      </c>
      <c r="J68" s="9" t="s">
        <v>22</v>
      </c>
      <c r="K68" s="9" t="s">
        <v>109</v>
      </c>
      <c r="L68" s="9" t="s">
        <v>103</v>
      </c>
      <c r="M68" s="9" t="s">
        <v>43</v>
      </c>
      <c r="N68" s="9" t="s">
        <v>104</v>
      </c>
      <c r="O68" s="9" t="s">
        <v>105</v>
      </c>
      <c r="P68" s="9" t="s">
        <v>106</v>
      </c>
      <c r="Q68" s="9" t="s">
        <v>107</v>
      </c>
      <c r="R68" s="13"/>
    </row>
    <row r="69" spans="1:18" ht="30.75" customHeight="1" x14ac:dyDescent="0.3">
      <c r="A69" s="10" t="s">
        <v>16</v>
      </c>
      <c r="B69" s="10" t="s">
        <v>16</v>
      </c>
      <c r="C69" s="10" t="s">
        <v>93</v>
      </c>
      <c r="D69" s="10" t="s">
        <v>481</v>
      </c>
      <c r="E69" s="10" t="s">
        <v>44</v>
      </c>
      <c r="F69" s="7" t="s">
        <v>637</v>
      </c>
      <c r="G69" s="7" t="s">
        <v>636</v>
      </c>
      <c r="H69" s="9" t="s">
        <v>201</v>
      </c>
      <c r="I69" s="12">
        <v>70000000</v>
      </c>
      <c r="J69" s="9" t="s">
        <v>200</v>
      </c>
      <c r="K69" s="23" t="s">
        <v>202</v>
      </c>
      <c r="L69" s="9" t="s">
        <v>39</v>
      </c>
      <c r="M69" s="9" t="s">
        <v>43</v>
      </c>
      <c r="N69" s="22" t="s">
        <v>45</v>
      </c>
      <c r="O69" s="9" t="s">
        <v>197</v>
      </c>
      <c r="P69" s="9" t="s">
        <v>203</v>
      </c>
      <c r="Q69" s="9" t="s">
        <v>204</v>
      </c>
      <c r="R69" s="13"/>
    </row>
    <row r="70" spans="1:18" ht="30.75" customHeight="1" x14ac:dyDescent="0.3">
      <c r="A70" s="10" t="s">
        <v>170</v>
      </c>
      <c r="B70" s="10" t="s">
        <v>170</v>
      </c>
      <c r="C70" s="10" t="s">
        <v>93</v>
      </c>
      <c r="D70" s="10" t="s">
        <v>481</v>
      </c>
      <c r="E70" s="10" t="s">
        <v>229</v>
      </c>
      <c r="F70" s="7" t="s">
        <v>637</v>
      </c>
      <c r="G70" s="7" t="s">
        <v>636</v>
      </c>
      <c r="H70" s="9" t="s">
        <v>226</v>
      </c>
      <c r="I70" s="12">
        <v>75000000</v>
      </c>
      <c r="J70" s="9" t="s">
        <v>136</v>
      </c>
      <c r="K70" s="9" t="s">
        <v>227</v>
      </c>
      <c r="L70" s="9" t="s">
        <v>228</v>
      </c>
      <c r="M70" s="16" t="s">
        <v>185</v>
      </c>
      <c r="N70" s="9" t="s">
        <v>230</v>
      </c>
      <c r="O70" s="9" t="s">
        <v>231</v>
      </c>
      <c r="P70" s="9" t="s">
        <v>232</v>
      </c>
      <c r="Q70" s="9" t="s">
        <v>233</v>
      </c>
      <c r="R70" s="13"/>
    </row>
    <row r="71" spans="1:18" ht="30.75" customHeight="1" x14ac:dyDescent="0.3">
      <c r="A71" s="10" t="s">
        <v>234</v>
      </c>
      <c r="B71" s="10" t="s">
        <v>234</v>
      </c>
      <c r="C71" s="10" t="s">
        <v>93</v>
      </c>
      <c r="D71" s="10" t="s">
        <v>481</v>
      </c>
      <c r="E71" s="10" t="s">
        <v>177</v>
      </c>
      <c r="F71" s="7" t="s">
        <v>637</v>
      </c>
      <c r="G71" s="7" t="s">
        <v>637</v>
      </c>
      <c r="H71" s="9" t="s">
        <v>248</v>
      </c>
      <c r="I71" s="12">
        <v>78000000</v>
      </c>
      <c r="J71" s="9" t="s">
        <v>247</v>
      </c>
      <c r="K71" s="9" t="s">
        <v>227</v>
      </c>
      <c r="L71" s="9" t="s">
        <v>249</v>
      </c>
      <c r="M71" s="16" t="s">
        <v>185</v>
      </c>
      <c r="N71" s="9" t="s">
        <v>250</v>
      </c>
      <c r="O71" s="9" t="s">
        <v>231</v>
      </c>
      <c r="P71" s="9" t="s">
        <v>232</v>
      </c>
      <c r="Q71" s="9" t="s">
        <v>233</v>
      </c>
      <c r="R71" s="13"/>
    </row>
    <row r="72" spans="1:18" ht="30.75" customHeight="1" x14ac:dyDescent="0.3">
      <c r="A72" s="10" t="s">
        <v>170</v>
      </c>
      <c r="B72" s="10" t="s">
        <v>170</v>
      </c>
      <c r="C72" s="10" t="s">
        <v>171</v>
      </c>
      <c r="D72" s="10" t="s">
        <v>481</v>
      </c>
      <c r="E72" s="10" t="s">
        <v>44</v>
      </c>
      <c r="F72" s="7" t="s">
        <v>637</v>
      </c>
      <c r="G72" s="7" t="s">
        <v>636</v>
      </c>
      <c r="H72" s="9" t="s">
        <v>449</v>
      </c>
      <c r="I72" s="12">
        <v>85000000</v>
      </c>
      <c r="J72" s="9" t="s">
        <v>200</v>
      </c>
      <c r="K72" s="9" t="s">
        <v>450</v>
      </c>
      <c r="L72" s="9" t="s">
        <v>184</v>
      </c>
      <c r="M72" s="9" t="s">
        <v>185</v>
      </c>
      <c r="N72" s="9"/>
      <c r="O72" s="9" t="s">
        <v>430</v>
      </c>
      <c r="P72" s="9" t="s">
        <v>451</v>
      </c>
      <c r="Q72" s="9" t="s">
        <v>452</v>
      </c>
      <c r="R72" s="13"/>
    </row>
    <row r="73" spans="1:18" ht="30.75" customHeight="1" x14ac:dyDescent="0.3">
      <c r="A73" s="10" t="s">
        <v>92</v>
      </c>
      <c r="B73" s="10" t="s">
        <v>92</v>
      </c>
      <c r="C73" s="10" t="s">
        <v>93</v>
      </c>
      <c r="D73" s="10" t="s">
        <v>481</v>
      </c>
      <c r="E73" s="10" t="s">
        <v>44</v>
      </c>
      <c r="F73" s="7" t="s">
        <v>637</v>
      </c>
      <c r="G73" s="7" t="s">
        <v>636</v>
      </c>
      <c r="H73" s="9" t="s">
        <v>108</v>
      </c>
      <c r="I73" s="12">
        <v>100000000</v>
      </c>
      <c r="J73" s="9" t="s">
        <v>22</v>
      </c>
      <c r="K73" s="9" t="s">
        <v>109</v>
      </c>
      <c r="L73" s="9" t="s">
        <v>103</v>
      </c>
      <c r="M73" s="9" t="s">
        <v>43</v>
      </c>
      <c r="N73" s="9" t="s">
        <v>104</v>
      </c>
      <c r="O73" s="9" t="s">
        <v>105</v>
      </c>
      <c r="P73" s="9" t="s">
        <v>106</v>
      </c>
      <c r="Q73" s="9" t="s">
        <v>107</v>
      </c>
      <c r="R73" s="13"/>
    </row>
    <row r="74" spans="1:18" ht="30.75" customHeight="1" x14ac:dyDescent="0.3">
      <c r="A74" s="10" t="s">
        <v>234</v>
      </c>
      <c r="B74" s="10" t="s">
        <v>234</v>
      </c>
      <c r="C74" s="10" t="s">
        <v>171</v>
      </c>
      <c r="D74" s="10" t="s">
        <v>481</v>
      </c>
      <c r="E74" s="10" t="s">
        <v>229</v>
      </c>
      <c r="F74" s="7" t="s">
        <v>637</v>
      </c>
      <c r="G74" s="7" t="s">
        <v>636</v>
      </c>
      <c r="H74" s="9" t="s">
        <v>305</v>
      </c>
      <c r="I74" s="12">
        <v>100000000</v>
      </c>
      <c r="J74" s="9" t="s">
        <v>235</v>
      </c>
      <c r="K74" s="9" t="s">
        <v>306</v>
      </c>
      <c r="L74" s="9" t="s">
        <v>237</v>
      </c>
      <c r="M74" s="9" t="s">
        <v>185</v>
      </c>
      <c r="N74" s="9" t="s">
        <v>307</v>
      </c>
      <c r="O74" s="9" t="s">
        <v>390</v>
      </c>
      <c r="P74" s="9" t="s">
        <v>391</v>
      </c>
      <c r="Q74" s="9" t="s">
        <v>392</v>
      </c>
      <c r="R74" s="13"/>
    </row>
    <row r="75" spans="1:18" ht="30.75" customHeight="1" x14ac:dyDescent="0.3">
      <c r="A75" s="14" t="s">
        <v>234</v>
      </c>
      <c r="B75" s="14" t="s">
        <v>234</v>
      </c>
      <c r="C75" s="14" t="s">
        <v>171</v>
      </c>
      <c r="D75" s="10" t="s">
        <v>481</v>
      </c>
      <c r="E75" s="10" t="s">
        <v>65</v>
      </c>
      <c r="F75" s="7" t="s">
        <v>637</v>
      </c>
      <c r="G75" s="7" t="s">
        <v>637</v>
      </c>
      <c r="H75" s="9" t="s">
        <v>297</v>
      </c>
      <c r="I75" s="12">
        <v>107200000</v>
      </c>
      <c r="J75" s="9" t="s">
        <v>296</v>
      </c>
      <c r="K75" s="15" t="s">
        <v>72</v>
      </c>
      <c r="L75" s="9" t="s">
        <v>295</v>
      </c>
      <c r="M75" s="9" t="s">
        <v>43</v>
      </c>
      <c r="N75" s="9" t="s">
        <v>269</v>
      </c>
      <c r="O75" s="9" t="s">
        <v>254</v>
      </c>
      <c r="P75" s="9" t="s">
        <v>287</v>
      </c>
      <c r="Q75" s="9" t="s">
        <v>288</v>
      </c>
      <c r="R75" s="13"/>
    </row>
    <row r="76" spans="1:18" ht="30.75" customHeight="1" x14ac:dyDescent="0.3">
      <c r="A76" s="10" t="s">
        <v>17</v>
      </c>
      <c r="B76" s="10" t="s">
        <v>17</v>
      </c>
      <c r="C76" s="10" t="s">
        <v>93</v>
      </c>
      <c r="D76" s="10" t="s">
        <v>481</v>
      </c>
      <c r="E76" s="10" t="s">
        <v>44</v>
      </c>
      <c r="F76" s="7" t="s">
        <v>637</v>
      </c>
      <c r="G76" s="7" t="s">
        <v>636</v>
      </c>
      <c r="H76" s="9" t="s">
        <v>117</v>
      </c>
      <c r="I76" s="12">
        <v>110000000</v>
      </c>
      <c r="J76" s="9" t="s">
        <v>22</v>
      </c>
      <c r="K76" s="9" t="s">
        <v>115</v>
      </c>
      <c r="L76" s="9" t="s">
        <v>116</v>
      </c>
      <c r="M76" s="9" t="s">
        <v>43</v>
      </c>
      <c r="N76" s="9" t="s">
        <v>104</v>
      </c>
      <c r="O76" s="9" t="s">
        <v>105</v>
      </c>
      <c r="P76" s="9" t="s">
        <v>112</v>
      </c>
      <c r="Q76" s="9" t="s">
        <v>113</v>
      </c>
      <c r="R76" s="13"/>
    </row>
    <row r="77" spans="1:18" ht="30.75" customHeight="1" x14ac:dyDescent="0.3">
      <c r="A77" s="10" t="s">
        <v>17</v>
      </c>
      <c r="B77" s="10" t="s">
        <v>17</v>
      </c>
      <c r="C77" s="10" t="s">
        <v>93</v>
      </c>
      <c r="D77" s="10" t="s">
        <v>481</v>
      </c>
      <c r="E77" s="10" t="s">
        <v>44</v>
      </c>
      <c r="F77" s="7" t="s">
        <v>637</v>
      </c>
      <c r="G77" s="7" t="s">
        <v>636</v>
      </c>
      <c r="H77" s="9" t="s">
        <v>111</v>
      </c>
      <c r="I77" s="12">
        <v>139000000</v>
      </c>
      <c r="J77" s="9" t="s">
        <v>22</v>
      </c>
      <c r="K77" s="9" t="s">
        <v>102</v>
      </c>
      <c r="L77" s="9" t="s">
        <v>103</v>
      </c>
      <c r="M77" s="9" t="s">
        <v>43</v>
      </c>
      <c r="N77" s="9" t="s">
        <v>104</v>
      </c>
      <c r="O77" s="9" t="s">
        <v>105</v>
      </c>
      <c r="P77" s="9" t="s">
        <v>112</v>
      </c>
      <c r="Q77" s="9" t="s">
        <v>113</v>
      </c>
      <c r="R77" s="13"/>
    </row>
    <row r="78" spans="1:18" ht="30.75" customHeight="1" x14ac:dyDescent="0.3">
      <c r="A78" s="10" t="s">
        <v>17</v>
      </c>
      <c r="B78" s="10" t="s">
        <v>17</v>
      </c>
      <c r="C78" s="10" t="s">
        <v>93</v>
      </c>
      <c r="D78" s="10" t="s">
        <v>481</v>
      </c>
      <c r="E78" s="10" t="s">
        <v>44</v>
      </c>
      <c r="F78" s="7" t="s">
        <v>637</v>
      </c>
      <c r="G78" s="7" t="s">
        <v>636</v>
      </c>
      <c r="H78" s="9" t="s">
        <v>137</v>
      </c>
      <c r="I78" s="12">
        <v>150000000</v>
      </c>
      <c r="J78" s="9" t="s">
        <v>136</v>
      </c>
      <c r="K78" s="9" t="s">
        <v>133</v>
      </c>
      <c r="L78" s="9" t="s">
        <v>134</v>
      </c>
      <c r="M78" s="9" t="s">
        <v>43</v>
      </c>
      <c r="N78" s="9" t="s">
        <v>138</v>
      </c>
      <c r="O78" s="9" t="s">
        <v>105</v>
      </c>
      <c r="P78" s="9" t="s">
        <v>129</v>
      </c>
      <c r="Q78" s="9" t="s">
        <v>139</v>
      </c>
      <c r="R78" s="13"/>
    </row>
    <row r="79" spans="1:18" ht="30.75" customHeight="1" x14ac:dyDescent="0.3">
      <c r="A79" s="10" t="s">
        <v>170</v>
      </c>
      <c r="B79" s="10" t="s">
        <v>170</v>
      </c>
      <c r="C79" s="10" t="s">
        <v>93</v>
      </c>
      <c r="D79" s="10" t="s">
        <v>481</v>
      </c>
      <c r="E79" s="10" t="s">
        <v>229</v>
      </c>
      <c r="F79" s="7" t="s">
        <v>637</v>
      </c>
      <c r="G79" s="7" t="s">
        <v>636</v>
      </c>
      <c r="H79" s="9" t="s">
        <v>419</v>
      </c>
      <c r="I79" s="12">
        <v>150000000</v>
      </c>
      <c r="J79" s="9" t="s">
        <v>265</v>
      </c>
      <c r="K79" s="9" t="s">
        <v>420</v>
      </c>
      <c r="L79" s="9" t="s">
        <v>242</v>
      </c>
      <c r="M79" s="9" t="s">
        <v>185</v>
      </c>
      <c r="N79" s="9" t="s">
        <v>421</v>
      </c>
      <c r="O79" s="9" t="s">
        <v>411</v>
      </c>
      <c r="P79" s="9" t="s">
        <v>422</v>
      </c>
      <c r="Q79" s="9" t="s">
        <v>423</v>
      </c>
      <c r="R79" s="13"/>
    </row>
    <row r="80" spans="1:18" ht="30.75" customHeight="1" x14ac:dyDescent="0.3">
      <c r="A80" s="10" t="s">
        <v>17</v>
      </c>
      <c r="B80" s="10" t="s">
        <v>17</v>
      </c>
      <c r="C80" s="10" t="s">
        <v>93</v>
      </c>
      <c r="D80" s="10" t="s">
        <v>481</v>
      </c>
      <c r="E80" s="10" t="s">
        <v>44</v>
      </c>
      <c r="F80" s="7" t="s">
        <v>637</v>
      </c>
      <c r="G80" s="7" t="s">
        <v>636</v>
      </c>
      <c r="H80" s="9" t="s">
        <v>114</v>
      </c>
      <c r="I80" s="12">
        <v>950000000</v>
      </c>
      <c r="J80" s="9" t="s">
        <v>22</v>
      </c>
      <c r="K80" s="9" t="s">
        <v>115</v>
      </c>
      <c r="L80" s="9" t="s">
        <v>116</v>
      </c>
      <c r="M80" s="9" t="s">
        <v>43</v>
      </c>
      <c r="N80" s="9" t="s">
        <v>104</v>
      </c>
      <c r="O80" s="9" t="s">
        <v>105</v>
      </c>
      <c r="P80" s="9" t="s">
        <v>112</v>
      </c>
      <c r="Q80" s="9" t="s">
        <v>113</v>
      </c>
      <c r="R80" s="13"/>
    </row>
    <row r="81" spans="1:18" ht="30.75" customHeight="1" x14ac:dyDescent="0.3">
      <c r="A81" s="10" t="s">
        <v>16</v>
      </c>
      <c r="B81" s="10" t="s">
        <v>16</v>
      </c>
      <c r="C81" s="10" t="s">
        <v>93</v>
      </c>
      <c r="D81" s="10" t="s">
        <v>481</v>
      </c>
      <c r="E81" s="10" t="s">
        <v>44</v>
      </c>
      <c r="F81" s="7" t="s">
        <v>637</v>
      </c>
      <c r="G81" s="7" t="s">
        <v>636</v>
      </c>
      <c r="H81" s="9" t="s">
        <v>101</v>
      </c>
      <c r="I81" s="12">
        <v>2800000000</v>
      </c>
      <c r="J81" s="9" t="s">
        <v>22</v>
      </c>
      <c r="K81" s="9" t="s">
        <v>102</v>
      </c>
      <c r="L81" s="9" t="s">
        <v>103</v>
      </c>
      <c r="M81" s="9" t="s">
        <v>43</v>
      </c>
      <c r="N81" s="9" t="s">
        <v>104</v>
      </c>
      <c r="O81" s="9" t="s">
        <v>105</v>
      </c>
      <c r="P81" s="9" t="s">
        <v>106</v>
      </c>
      <c r="Q81" s="9" t="s">
        <v>107</v>
      </c>
      <c r="R81" s="13"/>
    </row>
    <row r="82" spans="1:18" ht="30.75" customHeight="1" x14ac:dyDescent="0.3">
      <c r="A82" s="10" t="s">
        <v>16</v>
      </c>
      <c r="B82" s="10" t="s">
        <v>471</v>
      </c>
      <c r="C82" s="10" t="s">
        <v>93</v>
      </c>
      <c r="D82" s="10" t="s">
        <v>481</v>
      </c>
      <c r="E82" s="10" t="s">
        <v>65</v>
      </c>
      <c r="F82" s="7" t="s">
        <v>638</v>
      </c>
      <c r="G82" s="7" t="s">
        <v>638</v>
      </c>
      <c r="H82" s="9" t="s">
        <v>457</v>
      </c>
      <c r="I82" s="12">
        <v>20000000</v>
      </c>
      <c r="J82" s="9" t="s">
        <v>20</v>
      </c>
      <c r="K82" s="9" t="s">
        <v>458</v>
      </c>
      <c r="L82" s="9" t="s">
        <v>5</v>
      </c>
      <c r="M82" s="9" t="s">
        <v>43</v>
      </c>
      <c r="N82" s="9" t="s">
        <v>326</v>
      </c>
      <c r="O82" s="9" t="s">
        <v>459</v>
      </c>
      <c r="P82" s="9" t="s">
        <v>460</v>
      </c>
      <c r="Q82" s="9" t="s">
        <v>461</v>
      </c>
      <c r="R82" s="13"/>
    </row>
    <row r="83" spans="1:18" ht="30.75" customHeight="1" x14ac:dyDescent="0.3">
      <c r="A83" s="10" t="s">
        <v>17</v>
      </c>
      <c r="B83" s="10" t="s">
        <v>471</v>
      </c>
      <c r="C83" s="10" t="s">
        <v>93</v>
      </c>
      <c r="D83" s="10" t="s">
        <v>481</v>
      </c>
      <c r="E83" s="10" t="s">
        <v>47</v>
      </c>
      <c r="F83" s="7" t="s">
        <v>638</v>
      </c>
      <c r="G83" s="7" t="s">
        <v>637</v>
      </c>
      <c r="H83" s="9" t="s">
        <v>24</v>
      </c>
      <c r="I83" s="12">
        <v>56000000</v>
      </c>
      <c r="J83" s="9" t="s">
        <v>19</v>
      </c>
      <c r="K83" s="9" t="s">
        <v>35</v>
      </c>
      <c r="L83" s="9" t="s">
        <v>39</v>
      </c>
      <c r="M83" s="16" t="s">
        <v>46</v>
      </c>
      <c r="N83" s="9" t="s">
        <v>45</v>
      </c>
      <c r="O83" s="9" t="s">
        <v>50</v>
      </c>
      <c r="P83" s="9" t="s">
        <v>51</v>
      </c>
      <c r="Q83" s="9" t="s">
        <v>52</v>
      </c>
      <c r="R83" s="13"/>
    </row>
    <row r="84" spans="1:18" ht="30.75" customHeight="1" x14ac:dyDescent="0.3">
      <c r="A84" s="10" t="s">
        <v>17</v>
      </c>
      <c r="B84" s="10" t="s">
        <v>471</v>
      </c>
      <c r="C84" s="10" t="s">
        <v>93</v>
      </c>
      <c r="D84" s="10" t="s">
        <v>481</v>
      </c>
      <c r="E84" s="10" t="s">
        <v>47</v>
      </c>
      <c r="F84" s="7" t="s">
        <v>638</v>
      </c>
      <c r="G84" s="7" t="s">
        <v>637</v>
      </c>
      <c r="H84" s="9" t="s">
        <v>24</v>
      </c>
      <c r="I84" s="12">
        <v>60000000</v>
      </c>
      <c r="J84" s="9" t="s">
        <v>19</v>
      </c>
      <c r="K84" s="9" t="s">
        <v>35</v>
      </c>
      <c r="L84" s="9" t="s">
        <v>40</v>
      </c>
      <c r="M84" s="16" t="s">
        <v>43</v>
      </c>
      <c r="N84" s="9" t="s">
        <v>45</v>
      </c>
      <c r="O84" s="9" t="s">
        <v>50</v>
      </c>
      <c r="P84" s="9" t="s">
        <v>51</v>
      </c>
      <c r="Q84" s="9" t="s">
        <v>52</v>
      </c>
      <c r="R84" s="13"/>
    </row>
    <row r="85" spans="1:18" ht="30.75" customHeight="1" x14ac:dyDescent="0.3">
      <c r="A85" s="10" t="s">
        <v>17</v>
      </c>
      <c r="B85" s="10" t="s">
        <v>17</v>
      </c>
      <c r="C85" s="10" t="s">
        <v>93</v>
      </c>
      <c r="D85" s="10" t="s">
        <v>481</v>
      </c>
      <c r="E85" s="10" t="s">
        <v>65</v>
      </c>
      <c r="F85" s="7" t="s">
        <v>638</v>
      </c>
      <c r="G85" s="7" t="s">
        <v>638</v>
      </c>
      <c r="H85" s="9" t="s">
        <v>161</v>
      </c>
      <c r="I85" s="12">
        <v>12000000</v>
      </c>
      <c r="J85" s="9" t="s">
        <v>19</v>
      </c>
      <c r="K85" s="8" t="s">
        <v>153</v>
      </c>
      <c r="L85" s="9" t="s">
        <v>162</v>
      </c>
      <c r="M85" s="16" t="s">
        <v>43</v>
      </c>
      <c r="N85" s="9" t="s">
        <v>15</v>
      </c>
      <c r="O85" s="9" t="s">
        <v>156</v>
      </c>
      <c r="P85" s="9" t="s">
        <v>157</v>
      </c>
      <c r="Q85" s="9" t="s">
        <v>158</v>
      </c>
      <c r="R85" s="13"/>
    </row>
    <row r="86" spans="1:18" ht="30.75" customHeight="1" x14ac:dyDescent="0.3">
      <c r="A86" s="10" t="s">
        <v>234</v>
      </c>
      <c r="B86" s="10" t="s">
        <v>234</v>
      </c>
      <c r="C86" s="10" t="s">
        <v>93</v>
      </c>
      <c r="D86" s="10" t="s">
        <v>481</v>
      </c>
      <c r="E86" s="10" t="s">
        <v>177</v>
      </c>
      <c r="F86" s="7" t="s">
        <v>638</v>
      </c>
      <c r="G86" s="7" t="s">
        <v>638</v>
      </c>
      <c r="H86" s="9" t="s">
        <v>245</v>
      </c>
      <c r="I86" s="12">
        <v>27000000</v>
      </c>
      <c r="J86" s="9" t="s">
        <v>244</v>
      </c>
      <c r="K86" s="9" t="s">
        <v>227</v>
      </c>
      <c r="L86" s="9" t="s">
        <v>175</v>
      </c>
      <c r="M86" s="16" t="s">
        <v>185</v>
      </c>
      <c r="N86" s="9" t="s">
        <v>246</v>
      </c>
      <c r="O86" s="9" t="s">
        <v>231</v>
      </c>
      <c r="P86" s="9" t="s">
        <v>232</v>
      </c>
      <c r="Q86" s="9" t="s">
        <v>233</v>
      </c>
      <c r="R86" s="13"/>
    </row>
    <row r="87" spans="1:18" ht="30.75" customHeight="1" x14ac:dyDescent="0.3">
      <c r="A87" s="10" t="s">
        <v>17</v>
      </c>
      <c r="B87" s="10" t="s">
        <v>17</v>
      </c>
      <c r="C87" s="10" t="s">
        <v>93</v>
      </c>
      <c r="D87" s="10" t="s">
        <v>481</v>
      </c>
      <c r="E87" s="10" t="s">
        <v>65</v>
      </c>
      <c r="F87" s="7" t="s">
        <v>638</v>
      </c>
      <c r="G87" s="7" t="s">
        <v>638</v>
      </c>
      <c r="H87" s="9" t="s">
        <v>374</v>
      </c>
      <c r="I87" s="12">
        <v>36720000</v>
      </c>
      <c r="J87" s="9" t="s">
        <v>18</v>
      </c>
      <c r="K87" s="9" t="s">
        <v>375</v>
      </c>
      <c r="L87" s="9" t="s">
        <v>376</v>
      </c>
      <c r="M87" s="16" t="s">
        <v>43</v>
      </c>
      <c r="N87" s="9" t="s">
        <v>66</v>
      </c>
      <c r="O87" s="9" t="s">
        <v>377</v>
      </c>
      <c r="P87" s="9" t="s">
        <v>378</v>
      </c>
      <c r="Q87" s="9" t="s">
        <v>379</v>
      </c>
      <c r="R87" s="13"/>
    </row>
    <row r="88" spans="1:18" ht="30.75" customHeight="1" x14ac:dyDescent="0.3">
      <c r="A88" s="14" t="s">
        <v>170</v>
      </c>
      <c r="B88" s="14" t="s">
        <v>170</v>
      </c>
      <c r="C88" s="14" t="s">
        <v>171</v>
      </c>
      <c r="D88" s="14" t="s">
        <v>481</v>
      </c>
      <c r="E88" s="10" t="s">
        <v>65</v>
      </c>
      <c r="F88" s="7" t="s">
        <v>638</v>
      </c>
      <c r="G88" s="7" t="s">
        <v>638</v>
      </c>
      <c r="H88" s="9" t="s">
        <v>281</v>
      </c>
      <c r="I88" s="12">
        <v>55000000</v>
      </c>
      <c r="J88" s="9" t="s">
        <v>21</v>
      </c>
      <c r="K88" s="15" t="s">
        <v>282</v>
      </c>
      <c r="L88" s="15" t="s">
        <v>184</v>
      </c>
      <c r="M88" s="9" t="s">
        <v>43</v>
      </c>
      <c r="N88" s="9" t="s">
        <v>264</v>
      </c>
      <c r="O88" s="9" t="s">
        <v>254</v>
      </c>
      <c r="P88" s="9" t="s">
        <v>283</v>
      </c>
      <c r="Q88" s="9" t="s">
        <v>284</v>
      </c>
      <c r="R88" s="13"/>
    </row>
    <row r="89" spans="1:18" ht="30.75" customHeight="1" x14ac:dyDescent="0.3">
      <c r="A89" s="10" t="s">
        <v>16</v>
      </c>
      <c r="B89" s="10" t="s">
        <v>16</v>
      </c>
      <c r="C89" s="10" t="s">
        <v>289</v>
      </c>
      <c r="D89" s="10" t="s">
        <v>482</v>
      </c>
      <c r="E89" s="10" t="s">
        <v>44</v>
      </c>
      <c r="F89" s="7" t="s">
        <v>638</v>
      </c>
      <c r="G89" s="7" t="s">
        <v>637</v>
      </c>
      <c r="H89" s="9" t="s">
        <v>88</v>
      </c>
      <c r="I89" s="12">
        <v>80000000</v>
      </c>
      <c r="J89" s="9" t="s">
        <v>87</v>
      </c>
      <c r="K89" s="9" t="s">
        <v>72</v>
      </c>
      <c r="L89" s="9" t="s">
        <v>41</v>
      </c>
      <c r="M89" s="9" t="s">
        <v>43</v>
      </c>
      <c r="N89" s="9" t="s">
        <v>73</v>
      </c>
      <c r="O89" s="9" t="s">
        <v>74</v>
      </c>
      <c r="P89" s="9" t="s">
        <v>81</v>
      </c>
      <c r="Q89" s="9" t="s">
        <v>82</v>
      </c>
      <c r="R89" s="13"/>
    </row>
    <row r="90" spans="1:18" ht="30.75" customHeight="1" x14ac:dyDescent="0.3">
      <c r="A90" s="14" t="s">
        <v>170</v>
      </c>
      <c r="B90" s="14" t="s">
        <v>170</v>
      </c>
      <c r="C90" s="14" t="s">
        <v>171</v>
      </c>
      <c r="D90" s="14" t="s">
        <v>481</v>
      </c>
      <c r="E90" s="10" t="s">
        <v>44</v>
      </c>
      <c r="F90" s="7" t="s">
        <v>638</v>
      </c>
      <c r="G90" s="7" t="s">
        <v>637</v>
      </c>
      <c r="H90" s="15" t="s">
        <v>266</v>
      </c>
      <c r="I90" s="12">
        <v>410000000</v>
      </c>
      <c r="J90" s="15" t="s">
        <v>265</v>
      </c>
      <c r="K90" s="15" t="s">
        <v>252</v>
      </c>
      <c r="L90" s="15" t="s">
        <v>267</v>
      </c>
      <c r="M90" s="9" t="s">
        <v>43</v>
      </c>
      <c r="N90" s="9"/>
      <c r="O90" s="9" t="s">
        <v>254</v>
      </c>
      <c r="P90" s="9" t="s">
        <v>259</v>
      </c>
      <c r="Q90" s="9" t="s">
        <v>260</v>
      </c>
      <c r="R90" s="13"/>
    </row>
    <row r="91" spans="1:18" ht="30.75" customHeight="1" x14ac:dyDescent="0.3">
      <c r="A91" s="10" t="s">
        <v>16</v>
      </c>
      <c r="B91" s="10" t="s">
        <v>16</v>
      </c>
      <c r="C91" s="10" t="s">
        <v>93</v>
      </c>
      <c r="D91" s="10" t="s">
        <v>481</v>
      </c>
      <c r="E91" s="10" t="s">
        <v>44</v>
      </c>
      <c r="F91" s="7" t="s">
        <v>639</v>
      </c>
      <c r="G91" s="7" t="s">
        <v>638</v>
      </c>
      <c r="H91" s="9" t="s">
        <v>23</v>
      </c>
      <c r="I91" s="12">
        <v>20000000</v>
      </c>
      <c r="J91" s="9" t="s">
        <v>18</v>
      </c>
      <c r="K91" s="9" t="s">
        <v>35</v>
      </c>
      <c r="L91" s="9" t="s">
        <v>39</v>
      </c>
      <c r="M91" s="16" t="s">
        <v>43</v>
      </c>
      <c r="N91" s="9" t="s">
        <v>45</v>
      </c>
      <c r="O91" s="9" t="s">
        <v>50</v>
      </c>
      <c r="P91" s="9" t="s">
        <v>51</v>
      </c>
      <c r="Q91" s="9" t="s">
        <v>52</v>
      </c>
      <c r="R91" s="13"/>
    </row>
    <row r="92" spans="1:18" ht="30.75" customHeight="1" x14ac:dyDescent="0.3">
      <c r="A92" s="14" t="s">
        <v>234</v>
      </c>
      <c r="B92" s="14" t="s">
        <v>234</v>
      </c>
      <c r="C92" s="14" t="s">
        <v>171</v>
      </c>
      <c r="D92" s="10" t="s">
        <v>481</v>
      </c>
      <c r="E92" s="10" t="s">
        <v>65</v>
      </c>
      <c r="F92" s="7" t="s">
        <v>639</v>
      </c>
      <c r="G92" s="7" t="s">
        <v>639</v>
      </c>
      <c r="H92" s="9" t="s">
        <v>285</v>
      </c>
      <c r="I92" s="12">
        <v>22800000</v>
      </c>
      <c r="J92" s="9" t="s">
        <v>21</v>
      </c>
      <c r="K92" s="15" t="s">
        <v>72</v>
      </c>
      <c r="L92" s="9" t="s">
        <v>286</v>
      </c>
      <c r="M92" s="9" t="s">
        <v>43</v>
      </c>
      <c r="N92" s="9" t="s">
        <v>269</v>
      </c>
      <c r="O92" s="9" t="s">
        <v>254</v>
      </c>
      <c r="P92" s="9" t="s">
        <v>287</v>
      </c>
      <c r="Q92" s="9" t="s">
        <v>288</v>
      </c>
      <c r="R92" s="13"/>
    </row>
    <row r="93" spans="1:18" ht="30.75" customHeight="1" x14ac:dyDescent="0.3">
      <c r="A93" s="10" t="s">
        <v>170</v>
      </c>
      <c r="B93" s="10" t="s">
        <v>170</v>
      </c>
      <c r="C93" s="10" t="s">
        <v>171</v>
      </c>
      <c r="D93" s="10" t="s">
        <v>481</v>
      </c>
      <c r="E93" s="10" t="s">
        <v>177</v>
      </c>
      <c r="F93" s="7" t="s">
        <v>639</v>
      </c>
      <c r="G93" s="7" t="s">
        <v>639</v>
      </c>
      <c r="H93" s="9" t="s">
        <v>190</v>
      </c>
      <c r="I93" s="12">
        <v>25000000</v>
      </c>
      <c r="J93" s="9" t="s">
        <v>189</v>
      </c>
      <c r="K93" s="9" t="s">
        <v>191</v>
      </c>
      <c r="L93" s="9" t="s">
        <v>184</v>
      </c>
      <c r="M93" s="9" t="s">
        <v>185</v>
      </c>
      <c r="N93" s="9" t="s">
        <v>178</v>
      </c>
      <c r="O93" s="9" t="s">
        <v>179</v>
      </c>
      <c r="P93" s="9" t="s">
        <v>192</v>
      </c>
      <c r="Q93" s="9" t="s">
        <v>193</v>
      </c>
      <c r="R93" s="13"/>
    </row>
    <row r="94" spans="1:18" ht="30.75" customHeight="1" x14ac:dyDescent="0.3">
      <c r="A94" s="10" t="s">
        <v>16</v>
      </c>
      <c r="B94" s="10" t="s">
        <v>16</v>
      </c>
      <c r="C94" s="10" t="s">
        <v>93</v>
      </c>
      <c r="D94" s="10" t="s">
        <v>481</v>
      </c>
      <c r="E94" s="10" t="s">
        <v>65</v>
      </c>
      <c r="F94" s="7" t="s">
        <v>639</v>
      </c>
      <c r="G94" s="7" t="s">
        <v>639</v>
      </c>
      <c r="H94" s="9" t="s">
        <v>194</v>
      </c>
      <c r="I94" s="12">
        <v>30000000</v>
      </c>
      <c r="J94" s="9" t="s">
        <v>20</v>
      </c>
      <c r="K94" s="23" t="s">
        <v>195</v>
      </c>
      <c r="L94" s="9" t="s">
        <v>5</v>
      </c>
      <c r="M94" s="9" t="s">
        <v>43</v>
      </c>
      <c r="N94" s="9" t="s">
        <v>196</v>
      </c>
      <c r="O94" s="9" t="s">
        <v>197</v>
      </c>
      <c r="P94" s="9" t="s">
        <v>198</v>
      </c>
      <c r="Q94" s="9" t="s">
        <v>199</v>
      </c>
      <c r="R94" s="13"/>
    </row>
    <row r="95" spans="1:18" ht="30.75" customHeight="1" x14ac:dyDescent="0.3">
      <c r="A95" s="10" t="s">
        <v>16</v>
      </c>
      <c r="B95" s="10" t="s">
        <v>16</v>
      </c>
      <c r="C95" s="10" t="s">
        <v>93</v>
      </c>
      <c r="D95" s="10" t="s">
        <v>481</v>
      </c>
      <c r="E95" s="10" t="s">
        <v>44</v>
      </c>
      <c r="F95" s="7" t="s">
        <v>639</v>
      </c>
      <c r="G95" s="7" t="s">
        <v>638</v>
      </c>
      <c r="H95" s="9" t="s">
        <v>333</v>
      </c>
      <c r="I95" s="12">
        <v>60000000</v>
      </c>
      <c r="J95" s="9" t="s">
        <v>21</v>
      </c>
      <c r="K95" s="9" t="s">
        <v>328</v>
      </c>
      <c r="L95" s="9" t="s">
        <v>5</v>
      </c>
      <c r="M95" s="9" t="s">
        <v>43</v>
      </c>
      <c r="N95" s="9"/>
      <c r="O95" s="9" t="s">
        <v>330</v>
      </c>
      <c r="P95" s="9" t="s">
        <v>331</v>
      </c>
      <c r="Q95" s="9" t="s">
        <v>332</v>
      </c>
      <c r="R95" s="13"/>
    </row>
    <row r="96" spans="1:18" ht="30.75" customHeight="1" x14ac:dyDescent="0.3">
      <c r="A96" s="14" t="s">
        <v>234</v>
      </c>
      <c r="B96" s="14" t="s">
        <v>234</v>
      </c>
      <c r="C96" s="14" t="s">
        <v>171</v>
      </c>
      <c r="D96" s="10" t="s">
        <v>481</v>
      </c>
      <c r="E96" s="10" t="s">
        <v>44</v>
      </c>
      <c r="F96" s="7" t="s">
        <v>639</v>
      </c>
      <c r="G96" s="7" t="s">
        <v>638</v>
      </c>
      <c r="H96" s="9" t="s">
        <v>294</v>
      </c>
      <c r="I96" s="12">
        <v>160000000</v>
      </c>
      <c r="J96" s="9" t="s">
        <v>293</v>
      </c>
      <c r="K96" s="15" t="s">
        <v>72</v>
      </c>
      <c r="L96" s="9" t="s">
        <v>295</v>
      </c>
      <c r="M96" s="9" t="s">
        <v>43</v>
      </c>
      <c r="N96" s="13"/>
      <c r="O96" s="9" t="s">
        <v>254</v>
      </c>
      <c r="P96" s="9" t="s">
        <v>287</v>
      </c>
      <c r="Q96" s="9" t="s">
        <v>288</v>
      </c>
      <c r="R96" s="13"/>
    </row>
    <row r="97" spans="1:18" ht="30.75" customHeight="1" x14ac:dyDescent="0.3">
      <c r="A97" s="14" t="s">
        <v>234</v>
      </c>
      <c r="B97" s="14" t="s">
        <v>234</v>
      </c>
      <c r="C97" s="14" t="s">
        <v>93</v>
      </c>
      <c r="D97" s="10" t="s">
        <v>481</v>
      </c>
      <c r="E97" s="10" t="s">
        <v>44</v>
      </c>
      <c r="F97" s="7" t="s">
        <v>639</v>
      </c>
      <c r="G97" s="7" t="s">
        <v>638</v>
      </c>
      <c r="H97" s="24" t="s">
        <v>251</v>
      </c>
      <c r="I97" s="12">
        <v>984500000</v>
      </c>
      <c r="J97" s="15" t="s">
        <v>123</v>
      </c>
      <c r="K97" s="15" t="s">
        <v>252</v>
      </c>
      <c r="L97" s="15" t="s">
        <v>253</v>
      </c>
      <c r="M97" s="9" t="s">
        <v>43</v>
      </c>
      <c r="N97" s="9"/>
      <c r="O97" s="9" t="s">
        <v>254</v>
      </c>
      <c r="P97" s="9" t="s">
        <v>255</v>
      </c>
      <c r="Q97" s="9" t="s">
        <v>256</v>
      </c>
      <c r="R97" s="13"/>
    </row>
    <row r="98" spans="1:18" ht="30.75" customHeight="1" x14ac:dyDescent="0.3">
      <c r="A98" s="10" t="s">
        <v>16</v>
      </c>
      <c r="B98" s="10" t="s">
        <v>16</v>
      </c>
      <c r="C98" s="10" t="s">
        <v>93</v>
      </c>
      <c r="D98" s="10" t="s">
        <v>481</v>
      </c>
      <c r="E98" s="10" t="s">
        <v>44</v>
      </c>
      <c r="F98" s="7" t="s">
        <v>639</v>
      </c>
      <c r="G98" s="7" t="s">
        <v>638</v>
      </c>
      <c r="H98" s="9" t="s">
        <v>497</v>
      </c>
      <c r="I98" s="13">
        <v>112000000</v>
      </c>
      <c r="J98" s="9" t="s">
        <v>22</v>
      </c>
      <c r="K98" s="13"/>
      <c r="L98" s="9"/>
      <c r="M98" s="13"/>
      <c r="N98" s="13"/>
      <c r="O98" s="13"/>
      <c r="P98" s="13"/>
      <c r="Q98" s="13"/>
      <c r="R98" s="13"/>
    </row>
    <row r="99" spans="1:18" ht="30.75" customHeight="1" x14ac:dyDescent="0.3">
      <c r="A99" s="10" t="s">
        <v>16</v>
      </c>
      <c r="B99" s="10" t="s">
        <v>471</v>
      </c>
      <c r="C99" s="10" t="s">
        <v>93</v>
      </c>
      <c r="D99" s="10" t="s">
        <v>481</v>
      </c>
      <c r="E99" s="10" t="s">
        <v>44</v>
      </c>
      <c r="F99" s="7" t="s">
        <v>640</v>
      </c>
      <c r="G99" s="7" t="s">
        <v>639</v>
      </c>
      <c r="H99" s="9" t="s">
        <v>325</v>
      </c>
      <c r="I99" s="12">
        <v>200000000</v>
      </c>
      <c r="J99" s="9" t="s">
        <v>21</v>
      </c>
      <c r="K99" s="9" t="s">
        <v>315</v>
      </c>
      <c r="L99" s="9" t="s">
        <v>5</v>
      </c>
      <c r="M99" s="9" t="s">
        <v>43</v>
      </c>
      <c r="N99" s="9" t="s">
        <v>326</v>
      </c>
      <c r="O99" s="9" t="s">
        <v>318</v>
      </c>
      <c r="P99" s="9" t="s">
        <v>319</v>
      </c>
      <c r="Q99" s="9" t="s">
        <v>320</v>
      </c>
      <c r="R99" s="17" t="s">
        <v>398</v>
      </c>
    </row>
    <row r="100" spans="1:18" ht="30.75" customHeight="1" x14ac:dyDescent="0.3">
      <c r="A100" s="10" t="s">
        <v>170</v>
      </c>
      <c r="B100" s="10" t="s">
        <v>170</v>
      </c>
      <c r="C100" s="10" t="s">
        <v>93</v>
      </c>
      <c r="D100" s="10" t="s">
        <v>481</v>
      </c>
      <c r="E100" s="10" t="s">
        <v>177</v>
      </c>
      <c r="F100" s="7" t="s">
        <v>640</v>
      </c>
      <c r="G100" s="18" t="s">
        <v>640</v>
      </c>
      <c r="H100" s="9" t="s">
        <v>414</v>
      </c>
      <c r="I100" s="12">
        <v>10000000</v>
      </c>
      <c r="J100" s="9" t="s">
        <v>235</v>
      </c>
      <c r="K100" s="9" t="s">
        <v>415</v>
      </c>
      <c r="L100" s="9" t="s">
        <v>184</v>
      </c>
      <c r="M100" s="9" t="s">
        <v>185</v>
      </c>
      <c r="N100" s="9" t="s">
        <v>416</v>
      </c>
      <c r="O100" s="9" t="s">
        <v>411</v>
      </c>
      <c r="P100" s="9" t="s">
        <v>417</v>
      </c>
      <c r="Q100" s="9" t="s">
        <v>418</v>
      </c>
      <c r="R100" s="13"/>
    </row>
    <row r="101" spans="1:18" ht="30.75" customHeight="1" x14ac:dyDescent="0.3">
      <c r="A101" s="10" t="s">
        <v>16</v>
      </c>
      <c r="B101" s="10" t="s">
        <v>16</v>
      </c>
      <c r="C101" s="10" t="s">
        <v>93</v>
      </c>
      <c r="D101" s="10" t="s">
        <v>481</v>
      </c>
      <c r="E101" s="10" t="s">
        <v>65</v>
      </c>
      <c r="F101" s="7" t="s">
        <v>640</v>
      </c>
      <c r="G101" s="18" t="s">
        <v>640</v>
      </c>
      <c r="H101" s="9" t="s">
        <v>124</v>
      </c>
      <c r="I101" s="12">
        <v>20000000</v>
      </c>
      <c r="J101" s="9" t="s">
        <v>123</v>
      </c>
      <c r="K101" s="9" t="s">
        <v>125</v>
      </c>
      <c r="L101" s="9" t="s">
        <v>5</v>
      </c>
      <c r="M101" s="16" t="s">
        <v>49</v>
      </c>
      <c r="N101" s="9" t="s">
        <v>126</v>
      </c>
      <c r="O101" s="9" t="s">
        <v>105</v>
      </c>
      <c r="P101" s="9" t="s">
        <v>121</v>
      </c>
      <c r="Q101" s="9" t="s">
        <v>122</v>
      </c>
      <c r="R101" s="13"/>
    </row>
    <row r="102" spans="1:18" ht="30.75" customHeight="1" x14ac:dyDescent="0.3">
      <c r="A102" s="10" t="s">
        <v>16</v>
      </c>
      <c r="B102" s="10" t="s">
        <v>16</v>
      </c>
      <c r="C102" s="10" t="s">
        <v>93</v>
      </c>
      <c r="D102" s="10" t="s">
        <v>481</v>
      </c>
      <c r="E102" s="10" t="s">
        <v>44</v>
      </c>
      <c r="F102" s="7" t="s">
        <v>640</v>
      </c>
      <c r="G102" s="7" t="s">
        <v>639</v>
      </c>
      <c r="H102" s="9" t="s">
        <v>343</v>
      </c>
      <c r="I102" s="12">
        <v>30000000</v>
      </c>
      <c r="J102" s="9" t="s">
        <v>19</v>
      </c>
      <c r="K102" s="9" t="s">
        <v>336</v>
      </c>
      <c r="L102" s="9" t="s">
        <v>5</v>
      </c>
      <c r="M102" s="9" t="s">
        <v>43</v>
      </c>
      <c r="N102" s="13"/>
      <c r="O102" s="9" t="s">
        <v>330</v>
      </c>
      <c r="P102" s="9" t="s">
        <v>337</v>
      </c>
      <c r="Q102" s="9" t="s">
        <v>338</v>
      </c>
      <c r="R102" s="13"/>
    </row>
    <row r="103" spans="1:18" ht="30.75" customHeight="1" x14ac:dyDescent="0.3">
      <c r="A103" s="10" t="s">
        <v>16</v>
      </c>
      <c r="B103" s="10" t="s">
        <v>16</v>
      </c>
      <c r="C103" s="10" t="s">
        <v>93</v>
      </c>
      <c r="D103" s="10" t="s">
        <v>481</v>
      </c>
      <c r="E103" s="10" t="s">
        <v>44</v>
      </c>
      <c r="F103" s="7" t="s">
        <v>640</v>
      </c>
      <c r="G103" s="7" t="s">
        <v>639</v>
      </c>
      <c r="H103" s="9" t="s">
        <v>399</v>
      </c>
      <c r="I103" s="12">
        <v>30000000</v>
      </c>
      <c r="J103" s="9" t="s">
        <v>21</v>
      </c>
      <c r="K103" s="9" t="s">
        <v>400</v>
      </c>
      <c r="L103" s="9" t="s">
        <v>5</v>
      </c>
      <c r="M103" s="9" t="s">
        <v>43</v>
      </c>
      <c r="N103" s="9" t="s">
        <v>45</v>
      </c>
      <c r="O103" s="9" t="s">
        <v>401</v>
      </c>
      <c r="P103" s="9" t="s">
        <v>402</v>
      </c>
      <c r="Q103" s="9" t="s">
        <v>403</v>
      </c>
      <c r="R103" s="13"/>
    </row>
    <row r="104" spans="1:18" ht="30.75" customHeight="1" x14ac:dyDescent="0.3">
      <c r="A104" s="10" t="s">
        <v>16</v>
      </c>
      <c r="B104" s="10" t="s">
        <v>16</v>
      </c>
      <c r="C104" s="10" t="s">
        <v>93</v>
      </c>
      <c r="D104" s="10" t="s">
        <v>481</v>
      </c>
      <c r="E104" s="10" t="s">
        <v>44</v>
      </c>
      <c r="F104" s="7" t="s">
        <v>640</v>
      </c>
      <c r="G104" s="7" t="s">
        <v>639</v>
      </c>
      <c r="H104" s="9" t="s">
        <v>472</v>
      </c>
      <c r="I104" s="12">
        <v>30000000</v>
      </c>
      <c r="J104" s="9" t="s">
        <v>21</v>
      </c>
      <c r="K104" s="9" t="s">
        <v>473</v>
      </c>
      <c r="L104" s="9" t="s">
        <v>5</v>
      </c>
      <c r="M104" s="16" t="s">
        <v>43</v>
      </c>
      <c r="N104" s="9" t="s">
        <v>45</v>
      </c>
      <c r="O104" s="9" t="s">
        <v>474</v>
      </c>
      <c r="P104" s="9" t="s">
        <v>475</v>
      </c>
      <c r="Q104" s="9" t="s">
        <v>476</v>
      </c>
      <c r="R104" s="13"/>
    </row>
    <row r="105" spans="1:18" ht="30.75" customHeight="1" x14ac:dyDescent="0.3">
      <c r="A105" s="10" t="s">
        <v>170</v>
      </c>
      <c r="B105" s="10" t="s">
        <v>170</v>
      </c>
      <c r="C105" s="10" t="s">
        <v>171</v>
      </c>
      <c r="D105" s="10" t="s">
        <v>481</v>
      </c>
      <c r="E105" s="10" t="s">
        <v>177</v>
      </c>
      <c r="F105" s="7" t="s">
        <v>640</v>
      </c>
      <c r="G105" s="18" t="s">
        <v>640</v>
      </c>
      <c r="H105" s="9" t="s">
        <v>445</v>
      </c>
      <c r="I105" s="12">
        <v>35000000</v>
      </c>
      <c r="J105" s="9" t="s">
        <v>18</v>
      </c>
      <c r="K105" s="9" t="s">
        <v>439</v>
      </c>
      <c r="L105" s="9" t="s">
        <v>184</v>
      </c>
      <c r="M105" s="9" t="s">
        <v>185</v>
      </c>
      <c r="N105" s="9" t="s">
        <v>446</v>
      </c>
      <c r="O105" s="9" t="s">
        <v>430</v>
      </c>
      <c r="P105" s="9" t="s">
        <v>447</v>
      </c>
      <c r="Q105" s="9" t="s">
        <v>448</v>
      </c>
      <c r="R105" s="13"/>
    </row>
    <row r="106" spans="1:18" ht="30.75" customHeight="1" x14ac:dyDescent="0.3">
      <c r="A106" s="10" t="s">
        <v>16</v>
      </c>
      <c r="B106" s="10" t="s">
        <v>16</v>
      </c>
      <c r="C106" s="10" t="s">
        <v>93</v>
      </c>
      <c r="D106" s="10" t="s">
        <v>481</v>
      </c>
      <c r="E106" s="10" t="s">
        <v>44</v>
      </c>
      <c r="F106" s="7" t="s">
        <v>640</v>
      </c>
      <c r="G106" s="7" t="s">
        <v>639</v>
      </c>
      <c r="H106" s="9" t="s">
        <v>300</v>
      </c>
      <c r="I106" s="12">
        <v>40000000</v>
      </c>
      <c r="J106" s="9" t="s">
        <v>21</v>
      </c>
      <c r="K106" s="9" t="s">
        <v>301</v>
      </c>
      <c r="L106" s="9" t="s">
        <v>5</v>
      </c>
      <c r="M106" s="16" t="s">
        <v>49</v>
      </c>
      <c r="N106" s="22" t="s">
        <v>45</v>
      </c>
      <c r="O106" s="9" t="s">
        <v>302</v>
      </c>
      <c r="P106" s="9" t="s">
        <v>303</v>
      </c>
      <c r="Q106" s="9" t="s">
        <v>304</v>
      </c>
      <c r="R106" s="13"/>
    </row>
    <row r="107" spans="1:18" ht="30.75" customHeight="1" x14ac:dyDescent="0.3">
      <c r="A107" s="14" t="s">
        <v>170</v>
      </c>
      <c r="B107" s="14" t="s">
        <v>170</v>
      </c>
      <c r="C107" s="14" t="s">
        <v>171</v>
      </c>
      <c r="D107" s="14" t="s">
        <v>481</v>
      </c>
      <c r="E107" s="10" t="s">
        <v>44</v>
      </c>
      <c r="F107" s="7" t="s">
        <v>640</v>
      </c>
      <c r="G107" s="7" t="s">
        <v>639</v>
      </c>
      <c r="H107" s="15" t="s">
        <v>257</v>
      </c>
      <c r="I107" s="12">
        <v>1074000000</v>
      </c>
      <c r="J107" s="15" t="s">
        <v>136</v>
      </c>
      <c r="K107" s="15" t="s">
        <v>252</v>
      </c>
      <c r="L107" s="15" t="s">
        <v>258</v>
      </c>
      <c r="M107" s="9" t="s">
        <v>43</v>
      </c>
      <c r="N107" s="9"/>
      <c r="O107" s="9" t="s">
        <v>254</v>
      </c>
      <c r="P107" s="9" t="s">
        <v>259</v>
      </c>
      <c r="Q107" s="9" t="s">
        <v>260</v>
      </c>
      <c r="R107" s="13"/>
    </row>
    <row r="108" spans="1:18" ht="30.75" customHeight="1" x14ac:dyDescent="0.3">
      <c r="A108" s="10" t="s">
        <v>17</v>
      </c>
      <c r="B108" s="10" t="s">
        <v>471</v>
      </c>
      <c r="C108" s="10" t="s">
        <v>93</v>
      </c>
      <c r="D108" s="10" t="s">
        <v>481</v>
      </c>
      <c r="E108" s="10" t="s">
        <v>47</v>
      </c>
      <c r="F108" s="7" t="s">
        <v>641</v>
      </c>
      <c r="G108" s="7" t="s">
        <v>640</v>
      </c>
      <c r="H108" s="9" t="s">
        <v>32</v>
      </c>
      <c r="I108" s="12">
        <v>75000000</v>
      </c>
      <c r="J108" s="9" t="s">
        <v>19</v>
      </c>
      <c r="K108" s="9" t="s">
        <v>37</v>
      </c>
      <c r="L108" s="9" t="s">
        <v>40</v>
      </c>
      <c r="M108" s="16" t="s">
        <v>49</v>
      </c>
      <c r="N108" s="9" t="s">
        <v>45</v>
      </c>
      <c r="O108" s="9" t="s">
        <v>50</v>
      </c>
      <c r="P108" s="9" t="s">
        <v>51</v>
      </c>
      <c r="Q108" s="9" t="s">
        <v>52</v>
      </c>
      <c r="R108" s="13"/>
    </row>
    <row r="109" spans="1:18" ht="30.75" customHeight="1" x14ac:dyDescent="0.3">
      <c r="A109" s="10" t="s">
        <v>16</v>
      </c>
      <c r="B109" s="10" t="s">
        <v>16</v>
      </c>
      <c r="C109" s="10" t="s">
        <v>93</v>
      </c>
      <c r="D109" s="10" t="s">
        <v>481</v>
      </c>
      <c r="E109" s="10" t="s">
        <v>65</v>
      </c>
      <c r="F109" s="7" t="s">
        <v>641</v>
      </c>
      <c r="G109" s="7" t="s">
        <v>641</v>
      </c>
      <c r="H109" s="9" t="s">
        <v>462</v>
      </c>
      <c r="I109" s="12">
        <v>10000000</v>
      </c>
      <c r="J109" s="9" t="s">
        <v>19</v>
      </c>
      <c r="K109" s="9" t="s">
        <v>463</v>
      </c>
      <c r="L109" s="9" t="s">
        <v>5</v>
      </c>
      <c r="M109" s="9" t="s">
        <v>43</v>
      </c>
      <c r="N109" s="9" t="s">
        <v>440</v>
      </c>
      <c r="O109" s="9" t="s">
        <v>459</v>
      </c>
      <c r="P109" s="9" t="s">
        <v>460</v>
      </c>
      <c r="Q109" s="9" t="s">
        <v>461</v>
      </c>
      <c r="R109" s="17" t="s">
        <v>464</v>
      </c>
    </row>
    <row r="110" spans="1:18" ht="30.75" customHeight="1" x14ac:dyDescent="0.3">
      <c r="A110" s="10" t="s">
        <v>16</v>
      </c>
      <c r="B110" s="10" t="s">
        <v>16</v>
      </c>
      <c r="C110" s="10" t="s">
        <v>93</v>
      </c>
      <c r="D110" s="10" t="s">
        <v>481</v>
      </c>
      <c r="E110" s="10" t="s">
        <v>177</v>
      </c>
      <c r="F110" s="7" t="s">
        <v>641</v>
      </c>
      <c r="G110" s="7" t="s">
        <v>641</v>
      </c>
      <c r="H110" s="9" t="s">
        <v>221</v>
      </c>
      <c r="I110" s="12">
        <v>20000000</v>
      </c>
      <c r="J110" s="9" t="s">
        <v>9</v>
      </c>
      <c r="K110" s="9" t="s">
        <v>217</v>
      </c>
      <c r="L110" s="9" t="s">
        <v>218</v>
      </c>
      <c r="M110" s="9" t="s">
        <v>43</v>
      </c>
      <c r="N110" s="9" t="s">
        <v>207</v>
      </c>
      <c r="O110" s="9" t="s">
        <v>208</v>
      </c>
      <c r="P110" s="9" t="s">
        <v>222</v>
      </c>
      <c r="Q110" s="9" t="s">
        <v>223</v>
      </c>
      <c r="R110" s="13"/>
    </row>
    <row r="111" spans="1:18" ht="30.75" customHeight="1" x14ac:dyDescent="0.3">
      <c r="A111" s="10" t="s">
        <v>16</v>
      </c>
      <c r="B111" s="10" t="s">
        <v>16</v>
      </c>
      <c r="C111" s="10" t="s">
        <v>93</v>
      </c>
      <c r="D111" s="10" t="s">
        <v>481</v>
      </c>
      <c r="E111" s="10" t="s">
        <v>44</v>
      </c>
      <c r="F111" s="7" t="s">
        <v>641</v>
      </c>
      <c r="G111" s="7" t="s">
        <v>640</v>
      </c>
      <c r="H111" s="9" t="s">
        <v>34</v>
      </c>
      <c r="I111" s="12">
        <v>150000000</v>
      </c>
      <c r="J111" s="9" t="s">
        <v>20</v>
      </c>
      <c r="K111" s="9" t="s">
        <v>38</v>
      </c>
      <c r="L111" s="9" t="s">
        <v>39</v>
      </c>
      <c r="M111" s="16" t="s">
        <v>43</v>
      </c>
      <c r="N111" s="9" t="s">
        <v>45</v>
      </c>
      <c r="O111" s="9" t="s">
        <v>50</v>
      </c>
      <c r="P111" s="9" t="s">
        <v>59</v>
      </c>
      <c r="Q111" s="9" t="s">
        <v>60</v>
      </c>
      <c r="R111" s="13"/>
    </row>
    <row r="112" spans="1:18" ht="30.75" customHeight="1" x14ac:dyDescent="0.3">
      <c r="A112" s="10" t="s">
        <v>16</v>
      </c>
      <c r="B112" s="10" t="s">
        <v>16</v>
      </c>
      <c r="C112" s="10" t="s">
        <v>93</v>
      </c>
      <c r="D112" s="10" t="s">
        <v>481</v>
      </c>
      <c r="E112" s="10" t="s">
        <v>48</v>
      </c>
      <c r="F112" s="18" t="s">
        <v>642</v>
      </c>
      <c r="G112" s="7" t="s">
        <v>641</v>
      </c>
      <c r="H112" s="9" t="s">
        <v>27</v>
      </c>
      <c r="I112" s="12">
        <v>50000000</v>
      </c>
      <c r="J112" s="9" t="s">
        <v>21</v>
      </c>
      <c r="K112" s="9" t="s">
        <v>36</v>
      </c>
      <c r="L112" s="9" t="s">
        <v>39</v>
      </c>
      <c r="M112" s="16" t="s">
        <v>43</v>
      </c>
      <c r="N112" s="9" t="s">
        <v>45</v>
      </c>
      <c r="O112" s="9" t="s">
        <v>50</v>
      </c>
      <c r="P112" s="9" t="s">
        <v>55</v>
      </c>
      <c r="Q112" s="9" t="s">
        <v>56</v>
      </c>
      <c r="R112" s="13"/>
    </row>
    <row r="113" spans="1:18" ht="30.75" customHeight="1" x14ac:dyDescent="0.3">
      <c r="A113" s="10" t="s">
        <v>170</v>
      </c>
      <c r="B113" s="10" t="s">
        <v>170</v>
      </c>
      <c r="C113" s="10" t="s">
        <v>171</v>
      </c>
      <c r="D113" s="10" t="s">
        <v>481</v>
      </c>
      <c r="E113" s="10" t="s">
        <v>177</v>
      </c>
      <c r="F113" s="18" t="s">
        <v>642</v>
      </c>
      <c r="G113" s="7" t="s">
        <v>642</v>
      </c>
      <c r="H113" s="9" t="s">
        <v>453</v>
      </c>
      <c r="I113" s="12">
        <v>50000000</v>
      </c>
      <c r="J113" s="9" t="s">
        <v>21</v>
      </c>
      <c r="K113" s="9" t="s">
        <v>454</v>
      </c>
      <c r="L113" s="9" t="s">
        <v>184</v>
      </c>
      <c r="M113" s="9" t="s">
        <v>185</v>
      </c>
      <c r="N113" s="9" t="s">
        <v>455</v>
      </c>
      <c r="O113" s="9" t="s">
        <v>430</v>
      </c>
      <c r="P113" s="9" t="s">
        <v>451</v>
      </c>
      <c r="Q113" s="9" t="s">
        <v>452</v>
      </c>
      <c r="R113" s="13"/>
    </row>
    <row r="114" spans="1:18" ht="30.75" customHeight="1" x14ac:dyDescent="0.3">
      <c r="A114" s="10" t="s">
        <v>16</v>
      </c>
      <c r="B114" s="10" t="s">
        <v>16</v>
      </c>
      <c r="C114" s="10" t="s">
        <v>289</v>
      </c>
      <c r="D114" s="10" t="s">
        <v>482</v>
      </c>
      <c r="E114" s="21" t="s">
        <v>45</v>
      </c>
      <c r="F114" s="18" t="s">
        <v>642</v>
      </c>
      <c r="G114" s="7" t="s">
        <v>642</v>
      </c>
      <c r="H114" s="9" t="s">
        <v>492</v>
      </c>
      <c r="I114" s="12">
        <v>405000000</v>
      </c>
      <c r="J114" s="9" t="s">
        <v>22</v>
      </c>
      <c r="K114" s="9" t="s">
        <v>458</v>
      </c>
      <c r="L114" s="9" t="s">
        <v>477</v>
      </c>
      <c r="M114" s="9" t="s">
        <v>43</v>
      </c>
      <c r="N114" s="22" t="s">
        <v>45</v>
      </c>
      <c r="O114" s="9" t="s">
        <v>459</v>
      </c>
      <c r="P114" s="9" t="s">
        <v>478</v>
      </c>
      <c r="Q114" s="9" t="s">
        <v>479</v>
      </c>
      <c r="R114" s="13"/>
    </row>
    <row r="115" spans="1:18" ht="30.75" customHeight="1" x14ac:dyDescent="0.3">
      <c r="A115" s="10" t="s">
        <v>16</v>
      </c>
      <c r="B115" s="10" t="s">
        <v>16</v>
      </c>
      <c r="C115" s="10" t="s">
        <v>93</v>
      </c>
      <c r="D115" s="10" t="s">
        <v>481</v>
      </c>
      <c r="E115" s="10" t="s">
        <v>44</v>
      </c>
      <c r="F115" s="7" t="s">
        <v>644</v>
      </c>
      <c r="G115" s="7" t="s">
        <v>642</v>
      </c>
      <c r="H115" s="9" t="s">
        <v>404</v>
      </c>
      <c r="I115" s="12">
        <v>30000000</v>
      </c>
      <c r="J115" s="9" t="s">
        <v>21</v>
      </c>
      <c r="K115" s="9" t="s">
        <v>405</v>
      </c>
      <c r="L115" s="9" t="s">
        <v>5</v>
      </c>
      <c r="M115" s="9" t="s">
        <v>43</v>
      </c>
      <c r="N115" s="9" t="s">
        <v>45</v>
      </c>
      <c r="O115" s="9" t="s">
        <v>401</v>
      </c>
      <c r="P115" s="9" t="s">
        <v>406</v>
      </c>
      <c r="Q115" s="9" t="s">
        <v>407</v>
      </c>
      <c r="R115" s="13"/>
    </row>
    <row r="116" spans="1:18" ht="30.75" customHeight="1" x14ac:dyDescent="0.3">
      <c r="A116" s="10" t="s">
        <v>16</v>
      </c>
      <c r="B116" s="10" t="s">
        <v>16</v>
      </c>
      <c r="C116" s="10" t="s">
        <v>93</v>
      </c>
      <c r="D116" s="10" t="s">
        <v>481</v>
      </c>
      <c r="E116" s="10" t="s">
        <v>44</v>
      </c>
      <c r="F116" s="7" t="s">
        <v>644</v>
      </c>
      <c r="G116" s="7" t="s">
        <v>642</v>
      </c>
      <c r="H116" s="9" t="s">
        <v>224</v>
      </c>
      <c r="I116" s="12" t="s">
        <v>421</v>
      </c>
      <c r="J116" s="9" t="s">
        <v>18</v>
      </c>
      <c r="K116" s="19" t="s">
        <v>206</v>
      </c>
      <c r="L116" s="9" t="s">
        <v>45</v>
      </c>
      <c r="M116" s="9" t="s">
        <v>43</v>
      </c>
      <c r="N116" s="9" t="s">
        <v>225</v>
      </c>
      <c r="O116" s="9" t="s">
        <v>208</v>
      </c>
      <c r="P116" s="9" t="s">
        <v>209</v>
      </c>
      <c r="Q116" s="9" t="s">
        <v>210</v>
      </c>
      <c r="R116" s="17" t="s">
        <v>397</v>
      </c>
    </row>
    <row r="117" spans="1:18" ht="30.75" customHeight="1" x14ac:dyDescent="0.3">
      <c r="A117" s="10" t="s">
        <v>17</v>
      </c>
      <c r="B117" s="10" t="s">
        <v>471</v>
      </c>
      <c r="C117" s="10" t="s">
        <v>93</v>
      </c>
      <c r="D117" s="10" t="s">
        <v>481</v>
      </c>
      <c r="E117" s="10" t="s">
        <v>47</v>
      </c>
      <c r="F117" s="7" t="s">
        <v>643</v>
      </c>
      <c r="G117" s="7" t="s">
        <v>644</v>
      </c>
      <c r="H117" s="9" t="s">
        <v>33</v>
      </c>
      <c r="I117" s="12">
        <v>781500000</v>
      </c>
      <c r="J117" s="9" t="s">
        <v>19</v>
      </c>
      <c r="K117" s="9" t="s">
        <v>37</v>
      </c>
      <c r="L117" s="9" t="s">
        <v>40</v>
      </c>
      <c r="M117" s="16" t="s">
        <v>49</v>
      </c>
      <c r="N117" s="9" t="s">
        <v>45</v>
      </c>
      <c r="O117" s="9" t="s">
        <v>50</v>
      </c>
      <c r="P117" s="9" t="s">
        <v>51</v>
      </c>
      <c r="Q117" s="9" t="s">
        <v>52</v>
      </c>
      <c r="R117" s="13"/>
    </row>
    <row r="118" spans="1:18" ht="30.75" customHeight="1" x14ac:dyDescent="0.3">
      <c r="A118" s="10" t="s">
        <v>16</v>
      </c>
      <c r="B118" s="10" t="s">
        <v>16</v>
      </c>
      <c r="C118" s="10" t="s">
        <v>93</v>
      </c>
      <c r="D118" s="10" t="s">
        <v>481</v>
      </c>
      <c r="E118" s="10" t="s">
        <v>65</v>
      </c>
      <c r="F118" s="7" t="s">
        <v>643</v>
      </c>
      <c r="G118" s="7" t="s">
        <v>643</v>
      </c>
      <c r="H118" s="9" t="s">
        <v>344</v>
      </c>
      <c r="I118" s="12">
        <v>15000000</v>
      </c>
      <c r="J118" s="9" t="s">
        <v>19</v>
      </c>
      <c r="K118" s="9" t="s">
        <v>336</v>
      </c>
      <c r="L118" s="9" t="s">
        <v>5</v>
      </c>
      <c r="M118" s="9" t="s">
        <v>43</v>
      </c>
      <c r="N118" s="9" t="s">
        <v>345</v>
      </c>
      <c r="O118" s="9" t="s">
        <v>330</v>
      </c>
      <c r="P118" s="9" t="s">
        <v>337</v>
      </c>
      <c r="Q118" s="9" t="s">
        <v>338</v>
      </c>
      <c r="R118" s="13"/>
    </row>
    <row r="119" spans="1:18" ht="30.75" customHeight="1" x14ac:dyDescent="0.3">
      <c r="A119" s="14" t="s">
        <v>170</v>
      </c>
      <c r="B119" s="14" t="s">
        <v>170</v>
      </c>
      <c r="C119" s="14" t="s">
        <v>171</v>
      </c>
      <c r="D119" s="14" t="s">
        <v>481</v>
      </c>
      <c r="E119" s="10" t="s">
        <v>65</v>
      </c>
      <c r="F119" s="18" t="s">
        <v>632</v>
      </c>
      <c r="G119" s="18" t="s">
        <v>632</v>
      </c>
      <c r="H119" s="15" t="s">
        <v>270</v>
      </c>
      <c r="I119" s="12">
        <v>18000000</v>
      </c>
      <c r="J119" s="15" t="s">
        <v>136</v>
      </c>
      <c r="K119" s="15" t="s">
        <v>252</v>
      </c>
      <c r="L119" s="15" t="s">
        <v>184</v>
      </c>
      <c r="M119" s="9" t="s">
        <v>43</v>
      </c>
      <c r="N119" s="9" t="s">
        <v>271</v>
      </c>
      <c r="O119" s="9" t="s">
        <v>254</v>
      </c>
      <c r="P119" s="9" t="s">
        <v>255</v>
      </c>
      <c r="Q119" s="9" t="s">
        <v>256</v>
      </c>
      <c r="R119" s="13"/>
    </row>
    <row r="120" spans="1:18" ht="30.75" customHeight="1" x14ac:dyDescent="0.3">
      <c r="A120" s="10" t="s">
        <v>16</v>
      </c>
      <c r="B120" s="10" t="s">
        <v>16</v>
      </c>
      <c r="C120" s="10" t="s">
        <v>93</v>
      </c>
      <c r="D120" s="10" t="s">
        <v>481</v>
      </c>
      <c r="E120" s="10" t="s">
        <v>65</v>
      </c>
      <c r="F120" s="18" t="s">
        <v>632</v>
      </c>
      <c r="G120" s="18" t="s">
        <v>632</v>
      </c>
      <c r="H120" s="9" t="s">
        <v>131</v>
      </c>
      <c r="I120" s="12">
        <v>20000000</v>
      </c>
      <c r="J120" s="9" t="s">
        <v>19</v>
      </c>
      <c r="K120" s="9" t="s">
        <v>128</v>
      </c>
      <c r="L120" s="9" t="s">
        <v>5</v>
      </c>
      <c r="M120" s="9" t="s">
        <v>43</v>
      </c>
      <c r="N120" s="9" t="s">
        <v>126</v>
      </c>
      <c r="O120" s="9" t="s">
        <v>105</v>
      </c>
      <c r="P120" s="9" t="s">
        <v>129</v>
      </c>
      <c r="Q120" s="9" t="s">
        <v>130</v>
      </c>
      <c r="R120" s="13"/>
    </row>
    <row r="121" spans="1:18" ht="30.75" customHeight="1" x14ac:dyDescent="0.3">
      <c r="A121" s="14" t="s">
        <v>234</v>
      </c>
      <c r="B121" s="14" t="s">
        <v>234</v>
      </c>
      <c r="C121" s="14" t="s">
        <v>171</v>
      </c>
      <c r="D121" s="10" t="s">
        <v>481</v>
      </c>
      <c r="E121" s="10" t="s">
        <v>65</v>
      </c>
      <c r="F121" s="18" t="s">
        <v>632</v>
      </c>
      <c r="G121" s="18" t="s">
        <v>632</v>
      </c>
      <c r="H121" s="15" t="s">
        <v>274</v>
      </c>
      <c r="I121" s="12">
        <v>50000000</v>
      </c>
      <c r="J121" s="15" t="s">
        <v>244</v>
      </c>
      <c r="K121" s="15" t="s">
        <v>252</v>
      </c>
      <c r="L121" s="15" t="s">
        <v>275</v>
      </c>
      <c r="M121" s="9" t="s">
        <v>43</v>
      </c>
      <c r="N121" s="9" t="s">
        <v>264</v>
      </c>
      <c r="O121" s="9" t="s">
        <v>254</v>
      </c>
      <c r="P121" s="9" t="s">
        <v>276</v>
      </c>
      <c r="Q121" s="9" t="s">
        <v>277</v>
      </c>
      <c r="R121" s="13"/>
    </row>
    <row r="122" spans="1:18" ht="30.75" customHeight="1" x14ac:dyDescent="0.3">
      <c r="A122" s="14" t="s">
        <v>234</v>
      </c>
      <c r="B122" s="14" t="s">
        <v>234</v>
      </c>
      <c r="C122" s="14" t="s">
        <v>171</v>
      </c>
      <c r="D122" s="10" t="s">
        <v>481</v>
      </c>
      <c r="E122" s="10" t="s">
        <v>44</v>
      </c>
      <c r="F122" s="18" t="s">
        <v>632</v>
      </c>
      <c r="G122" s="18" t="s">
        <v>644</v>
      </c>
      <c r="H122" s="9" t="s">
        <v>278</v>
      </c>
      <c r="I122" s="12">
        <v>111000000</v>
      </c>
      <c r="J122" s="15" t="s">
        <v>136</v>
      </c>
      <c r="K122" s="15" t="s">
        <v>252</v>
      </c>
      <c r="L122" s="15" t="s">
        <v>154</v>
      </c>
      <c r="M122" s="9" t="s">
        <v>43</v>
      </c>
      <c r="N122" s="13"/>
      <c r="O122" s="9" t="s">
        <v>254</v>
      </c>
      <c r="P122" s="9" t="s">
        <v>279</v>
      </c>
      <c r="Q122" s="9" t="s">
        <v>280</v>
      </c>
      <c r="R122" s="13"/>
    </row>
    <row r="123" spans="1:18" ht="30.75" customHeight="1" x14ac:dyDescent="0.3">
      <c r="A123" s="14" t="s">
        <v>170</v>
      </c>
      <c r="B123" s="14" t="s">
        <v>170</v>
      </c>
      <c r="C123" s="14" t="s">
        <v>171</v>
      </c>
      <c r="D123" s="14" t="s">
        <v>481</v>
      </c>
      <c r="E123" s="10" t="s">
        <v>44</v>
      </c>
      <c r="F123" s="18" t="s">
        <v>632</v>
      </c>
      <c r="G123" s="18" t="s">
        <v>644</v>
      </c>
      <c r="H123" s="15" t="s">
        <v>272</v>
      </c>
      <c r="I123" s="12">
        <v>218400000</v>
      </c>
      <c r="J123" s="15" t="s">
        <v>136</v>
      </c>
      <c r="K123" s="15" t="s">
        <v>252</v>
      </c>
      <c r="L123" s="15" t="s">
        <v>273</v>
      </c>
      <c r="M123" s="9" t="s">
        <v>43</v>
      </c>
      <c r="N123" s="9"/>
      <c r="O123" s="9" t="s">
        <v>254</v>
      </c>
      <c r="P123" s="9" t="s">
        <v>255</v>
      </c>
      <c r="Q123" s="9" t="s">
        <v>256</v>
      </c>
      <c r="R123" s="13"/>
    </row>
    <row r="124" spans="1:18" ht="30.75" customHeight="1" x14ac:dyDescent="0.3">
      <c r="A124" s="10" t="s">
        <v>16</v>
      </c>
      <c r="B124" s="10" t="s">
        <v>16</v>
      </c>
      <c r="C124" s="10" t="s">
        <v>93</v>
      </c>
      <c r="D124" s="10" t="s">
        <v>481</v>
      </c>
      <c r="E124" s="10" t="s">
        <v>44</v>
      </c>
      <c r="F124" s="7" t="s">
        <v>469</v>
      </c>
      <c r="G124" s="18" t="s">
        <v>632</v>
      </c>
      <c r="H124" s="9" t="s">
        <v>394</v>
      </c>
      <c r="I124" s="12" t="s">
        <v>421</v>
      </c>
      <c r="J124" s="9" t="s">
        <v>22</v>
      </c>
      <c r="K124" s="9"/>
      <c r="L124" s="9" t="s">
        <v>384</v>
      </c>
      <c r="M124" s="9" t="s">
        <v>43</v>
      </c>
      <c r="N124" s="9" t="s">
        <v>45</v>
      </c>
      <c r="O124" s="9" t="s">
        <v>231</v>
      </c>
      <c r="P124" s="9" t="s">
        <v>232</v>
      </c>
      <c r="Q124" s="9" t="s">
        <v>233</v>
      </c>
      <c r="R124" s="13"/>
    </row>
    <row r="125" spans="1:18" ht="30.75" customHeight="1" x14ac:dyDescent="0.3">
      <c r="A125" s="10" t="s">
        <v>16</v>
      </c>
      <c r="B125" s="10" t="s">
        <v>16</v>
      </c>
      <c r="C125" s="10" t="s">
        <v>93</v>
      </c>
      <c r="D125" s="10" t="s">
        <v>481</v>
      </c>
      <c r="E125" s="10" t="s">
        <v>44</v>
      </c>
      <c r="F125" s="7" t="s">
        <v>469</v>
      </c>
      <c r="G125" s="18" t="s">
        <v>632</v>
      </c>
      <c r="H125" s="9" t="s">
        <v>393</v>
      </c>
      <c r="I125" s="12" t="s">
        <v>421</v>
      </c>
      <c r="J125" s="9" t="s">
        <v>19</v>
      </c>
      <c r="K125" s="9"/>
      <c r="L125" s="9" t="s">
        <v>384</v>
      </c>
      <c r="M125" s="9" t="s">
        <v>43</v>
      </c>
      <c r="N125" s="9" t="s">
        <v>45</v>
      </c>
      <c r="O125" s="9" t="s">
        <v>390</v>
      </c>
      <c r="P125" s="9" t="s">
        <v>391</v>
      </c>
      <c r="Q125" s="9" t="s">
        <v>392</v>
      </c>
      <c r="R125" s="17"/>
    </row>
    <row r="126" spans="1:18" ht="30.75" customHeight="1" x14ac:dyDescent="0.3">
      <c r="A126" s="10" t="s">
        <v>16</v>
      </c>
      <c r="B126" s="10" t="s">
        <v>16</v>
      </c>
      <c r="C126" s="10" t="s">
        <v>93</v>
      </c>
      <c r="D126" s="10" t="s">
        <v>481</v>
      </c>
      <c r="E126" s="10" t="s">
        <v>44</v>
      </c>
      <c r="F126" s="7" t="s">
        <v>469</v>
      </c>
      <c r="G126" s="18" t="s">
        <v>632</v>
      </c>
      <c r="H126" s="9" t="s">
        <v>383</v>
      </c>
      <c r="I126" s="12" t="s">
        <v>421</v>
      </c>
      <c r="J126" s="9" t="s">
        <v>22</v>
      </c>
      <c r="K126" s="9" t="s">
        <v>381</v>
      </c>
      <c r="L126" s="9" t="s">
        <v>384</v>
      </c>
      <c r="M126" s="9" t="s">
        <v>43</v>
      </c>
      <c r="N126" s="9" t="s">
        <v>45</v>
      </c>
      <c r="O126" s="9" t="s">
        <v>377</v>
      </c>
      <c r="P126" s="9" t="s">
        <v>378</v>
      </c>
      <c r="Q126" s="9" t="s">
        <v>379</v>
      </c>
      <c r="R126" s="13"/>
    </row>
    <row r="127" spans="1:18" ht="30.75" customHeight="1" x14ac:dyDescent="0.3">
      <c r="A127" s="10" t="s">
        <v>16</v>
      </c>
      <c r="B127" s="10" t="s">
        <v>16</v>
      </c>
      <c r="C127" s="10" t="s">
        <v>93</v>
      </c>
      <c r="D127" s="10" t="s">
        <v>481</v>
      </c>
      <c r="E127" s="10" t="s">
        <v>44</v>
      </c>
      <c r="F127" s="7" t="s">
        <v>469</v>
      </c>
      <c r="G127" s="18" t="s">
        <v>632</v>
      </c>
      <c r="H127" s="9" t="s">
        <v>424</v>
      </c>
      <c r="I127" s="12" t="s">
        <v>421</v>
      </c>
      <c r="J127" s="9" t="s">
        <v>22</v>
      </c>
      <c r="K127" s="9"/>
      <c r="L127" s="9" t="s">
        <v>384</v>
      </c>
      <c r="M127" s="9" t="s">
        <v>43</v>
      </c>
      <c r="N127" s="9" t="s">
        <v>45</v>
      </c>
      <c r="O127" s="9" t="s">
        <v>425</v>
      </c>
      <c r="P127" s="9" t="s">
        <v>426</v>
      </c>
      <c r="Q127" s="9" t="s">
        <v>427</v>
      </c>
      <c r="R127" s="13"/>
    </row>
    <row r="128" spans="1:18" ht="30.75" customHeight="1" x14ac:dyDescent="0.3">
      <c r="A128" s="10" t="s">
        <v>16</v>
      </c>
      <c r="B128" s="10" t="s">
        <v>16</v>
      </c>
      <c r="C128" s="10" t="s">
        <v>93</v>
      </c>
      <c r="D128" s="10" t="s">
        <v>481</v>
      </c>
      <c r="E128" s="10" t="s">
        <v>65</v>
      </c>
      <c r="F128" s="7" t="s">
        <v>469</v>
      </c>
      <c r="G128" s="18" t="s">
        <v>632</v>
      </c>
      <c r="H128" s="9" t="s">
        <v>78</v>
      </c>
      <c r="I128" s="12">
        <v>16800000</v>
      </c>
      <c r="J128" s="9" t="s">
        <v>22</v>
      </c>
      <c r="K128" s="9" t="s">
        <v>72</v>
      </c>
      <c r="L128" s="9" t="s">
        <v>41</v>
      </c>
      <c r="M128" s="9" t="s">
        <v>43</v>
      </c>
      <c r="N128" s="9" t="s">
        <v>79</v>
      </c>
      <c r="O128" s="9" t="s">
        <v>74</v>
      </c>
      <c r="P128" s="9" t="s">
        <v>75</v>
      </c>
      <c r="Q128" s="9" t="s">
        <v>76</v>
      </c>
      <c r="R128" s="13"/>
    </row>
    <row r="129" spans="1:19" ht="30.75" customHeight="1" x14ac:dyDescent="0.3">
      <c r="A129" s="10" t="s">
        <v>170</v>
      </c>
      <c r="B129" s="10" t="s">
        <v>170</v>
      </c>
      <c r="C129" s="10" t="s">
        <v>171</v>
      </c>
      <c r="D129" s="10" t="s">
        <v>481</v>
      </c>
      <c r="E129" s="10" t="s">
        <v>177</v>
      </c>
      <c r="F129" s="7" t="s">
        <v>469</v>
      </c>
      <c r="G129" s="18" t="s">
        <v>632</v>
      </c>
      <c r="H129" s="9" t="s">
        <v>183</v>
      </c>
      <c r="I129" s="12">
        <v>20000000</v>
      </c>
      <c r="J129" s="9" t="s">
        <v>182</v>
      </c>
      <c r="K129" s="9" t="s">
        <v>174</v>
      </c>
      <c r="L129" s="9" t="s">
        <v>184</v>
      </c>
      <c r="M129" s="9" t="s">
        <v>185</v>
      </c>
      <c r="N129" s="9" t="s">
        <v>186</v>
      </c>
      <c r="O129" s="9" t="s">
        <v>179</v>
      </c>
      <c r="P129" s="9" t="s">
        <v>187</v>
      </c>
      <c r="Q129" s="9" t="s">
        <v>188</v>
      </c>
      <c r="R129" s="13"/>
    </row>
    <row r="130" spans="1:19" ht="30.75" customHeight="1" x14ac:dyDescent="0.3">
      <c r="A130" s="10" t="s">
        <v>16</v>
      </c>
      <c r="B130" s="10" t="s">
        <v>16</v>
      </c>
      <c r="C130" s="10" t="s">
        <v>289</v>
      </c>
      <c r="D130" s="10" t="s">
        <v>482</v>
      </c>
      <c r="E130" s="10" t="s">
        <v>44</v>
      </c>
      <c r="F130" s="7" t="s">
        <v>469</v>
      </c>
      <c r="G130" s="18" t="s">
        <v>632</v>
      </c>
      <c r="H130" s="9" t="s">
        <v>83</v>
      </c>
      <c r="I130" s="12">
        <v>22000000</v>
      </c>
      <c r="J130" s="9" t="s">
        <v>70</v>
      </c>
      <c r="K130" s="9" t="s">
        <v>72</v>
      </c>
      <c r="L130" s="9" t="s">
        <v>41</v>
      </c>
      <c r="M130" s="9" t="s">
        <v>43</v>
      </c>
      <c r="N130" s="9" t="s">
        <v>73</v>
      </c>
      <c r="O130" s="9" t="s">
        <v>74</v>
      </c>
      <c r="P130" s="9" t="s">
        <v>81</v>
      </c>
      <c r="Q130" s="9" t="s">
        <v>82</v>
      </c>
      <c r="R130" s="13"/>
    </row>
    <row r="131" spans="1:19" ht="30.75" customHeight="1" x14ac:dyDescent="0.3">
      <c r="A131" s="10" t="s">
        <v>16</v>
      </c>
      <c r="B131" s="10" t="s">
        <v>16</v>
      </c>
      <c r="C131" s="10" t="s">
        <v>93</v>
      </c>
      <c r="D131" s="10" t="s">
        <v>481</v>
      </c>
      <c r="E131" s="10" t="s">
        <v>44</v>
      </c>
      <c r="F131" s="7" t="s">
        <v>469</v>
      </c>
      <c r="G131" s="18" t="s">
        <v>632</v>
      </c>
      <c r="H131" s="9" t="s">
        <v>89</v>
      </c>
      <c r="I131" s="12">
        <v>22000000</v>
      </c>
      <c r="J131" s="9" t="s">
        <v>22</v>
      </c>
      <c r="K131" s="9" t="s">
        <v>72</v>
      </c>
      <c r="L131" s="9" t="s">
        <v>41</v>
      </c>
      <c r="M131" s="9" t="s">
        <v>43</v>
      </c>
      <c r="N131" s="9" t="s">
        <v>73</v>
      </c>
      <c r="O131" s="9" t="s">
        <v>74</v>
      </c>
      <c r="P131" s="9" t="s">
        <v>90</v>
      </c>
      <c r="Q131" s="9" t="s">
        <v>91</v>
      </c>
      <c r="R131" s="13"/>
    </row>
    <row r="132" spans="1:19" ht="30.75" customHeight="1" x14ac:dyDescent="0.3">
      <c r="A132" s="10" t="s">
        <v>16</v>
      </c>
      <c r="B132" s="10" t="s">
        <v>16</v>
      </c>
      <c r="C132" s="10" t="s">
        <v>289</v>
      </c>
      <c r="D132" s="10" t="s">
        <v>482</v>
      </c>
      <c r="E132" s="10" t="s">
        <v>44</v>
      </c>
      <c r="F132" s="7" t="s">
        <v>469</v>
      </c>
      <c r="G132" s="18" t="s">
        <v>632</v>
      </c>
      <c r="H132" s="9" t="s">
        <v>80</v>
      </c>
      <c r="I132" s="12">
        <v>23000000</v>
      </c>
      <c r="J132" s="9" t="s">
        <v>70</v>
      </c>
      <c r="K132" s="9" t="s">
        <v>72</v>
      </c>
      <c r="L132" s="9" t="s">
        <v>41</v>
      </c>
      <c r="M132" s="9" t="s">
        <v>43</v>
      </c>
      <c r="N132" s="9" t="s">
        <v>73</v>
      </c>
      <c r="O132" s="9" t="s">
        <v>74</v>
      </c>
      <c r="P132" s="9" t="s">
        <v>81</v>
      </c>
      <c r="Q132" s="9" t="s">
        <v>82</v>
      </c>
      <c r="R132" s="13"/>
    </row>
    <row r="133" spans="1:19" ht="30.75" customHeight="1" x14ac:dyDescent="0.3">
      <c r="A133" s="10" t="s">
        <v>16</v>
      </c>
      <c r="B133" s="10" t="s">
        <v>16</v>
      </c>
      <c r="C133" s="10" t="s">
        <v>289</v>
      </c>
      <c r="D133" s="10" t="s">
        <v>482</v>
      </c>
      <c r="E133" s="10" t="s">
        <v>44</v>
      </c>
      <c r="F133" s="7" t="s">
        <v>469</v>
      </c>
      <c r="G133" s="18" t="s">
        <v>632</v>
      </c>
      <c r="H133" s="9" t="s">
        <v>77</v>
      </c>
      <c r="I133" s="12">
        <v>24000000</v>
      </c>
      <c r="J133" s="9" t="s">
        <v>70</v>
      </c>
      <c r="K133" s="9" t="s">
        <v>72</v>
      </c>
      <c r="L133" s="9" t="s">
        <v>41</v>
      </c>
      <c r="M133" s="9" t="s">
        <v>43</v>
      </c>
      <c r="N133" s="9" t="s">
        <v>73</v>
      </c>
      <c r="O133" s="9" t="s">
        <v>74</v>
      </c>
      <c r="P133" s="9" t="s">
        <v>75</v>
      </c>
      <c r="Q133" s="9" t="s">
        <v>76</v>
      </c>
      <c r="R133" s="13"/>
    </row>
    <row r="134" spans="1:19" ht="30.75" customHeight="1" x14ac:dyDescent="0.3">
      <c r="A134" s="10" t="s">
        <v>170</v>
      </c>
      <c r="B134" s="10" t="s">
        <v>170</v>
      </c>
      <c r="C134" s="10" t="s">
        <v>171</v>
      </c>
      <c r="D134" s="10" t="s">
        <v>481</v>
      </c>
      <c r="E134" s="10" t="s">
        <v>177</v>
      </c>
      <c r="F134" s="7" t="s">
        <v>469</v>
      </c>
      <c r="G134" s="18" t="s">
        <v>632</v>
      </c>
      <c r="H134" s="9" t="s">
        <v>173</v>
      </c>
      <c r="I134" s="12">
        <v>32000000</v>
      </c>
      <c r="J134" s="9" t="s">
        <v>172</v>
      </c>
      <c r="K134" s="9" t="s">
        <v>174</v>
      </c>
      <c r="L134" s="9" t="s">
        <v>175</v>
      </c>
      <c r="M134" s="16" t="s">
        <v>176</v>
      </c>
      <c r="N134" s="9" t="s">
        <v>178</v>
      </c>
      <c r="O134" s="9" t="s">
        <v>179</v>
      </c>
      <c r="P134" s="9" t="s">
        <v>180</v>
      </c>
      <c r="Q134" s="9" t="s">
        <v>181</v>
      </c>
      <c r="R134" s="13"/>
    </row>
    <row r="135" spans="1:19" ht="30.75" customHeight="1" x14ac:dyDescent="0.3">
      <c r="A135" s="10" t="s">
        <v>16</v>
      </c>
      <c r="B135" s="10" t="s">
        <v>16</v>
      </c>
      <c r="C135" s="10" t="s">
        <v>289</v>
      </c>
      <c r="D135" s="10" t="s">
        <v>482</v>
      </c>
      <c r="E135" s="10" t="s">
        <v>44</v>
      </c>
      <c r="F135" s="7" t="s">
        <v>469</v>
      </c>
      <c r="G135" s="18" t="s">
        <v>632</v>
      </c>
      <c r="H135" s="9" t="s">
        <v>71</v>
      </c>
      <c r="I135" s="12">
        <v>42000000</v>
      </c>
      <c r="J135" s="9" t="s">
        <v>70</v>
      </c>
      <c r="K135" s="9" t="s">
        <v>72</v>
      </c>
      <c r="L135" s="9" t="s">
        <v>41</v>
      </c>
      <c r="M135" s="9" t="s">
        <v>43</v>
      </c>
      <c r="N135" s="9" t="s">
        <v>73</v>
      </c>
      <c r="O135" s="9" t="s">
        <v>74</v>
      </c>
      <c r="P135" s="9" t="s">
        <v>75</v>
      </c>
      <c r="Q135" s="9" t="s">
        <v>76</v>
      </c>
      <c r="R135" s="13"/>
    </row>
    <row r="136" spans="1:19" ht="30.75" customHeight="1" x14ac:dyDescent="0.3">
      <c r="A136" s="10" t="s">
        <v>17</v>
      </c>
      <c r="B136" s="10" t="s">
        <v>17</v>
      </c>
      <c r="C136" s="10" t="s">
        <v>289</v>
      </c>
      <c r="D136" s="10" t="s">
        <v>482</v>
      </c>
      <c r="E136" s="10" t="s">
        <v>44</v>
      </c>
      <c r="F136" s="7" t="s">
        <v>469</v>
      </c>
      <c r="G136" s="18" t="s">
        <v>632</v>
      </c>
      <c r="H136" s="9" t="s">
        <v>85</v>
      </c>
      <c r="I136" s="12">
        <v>50000000</v>
      </c>
      <c r="J136" s="9" t="s">
        <v>70</v>
      </c>
      <c r="K136" s="9" t="s">
        <v>72</v>
      </c>
      <c r="L136" s="9" t="s">
        <v>86</v>
      </c>
      <c r="M136" s="9" t="s">
        <v>43</v>
      </c>
      <c r="N136" s="9" t="s">
        <v>73</v>
      </c>
      <c r="O136" s="9" t="s">
        <v>74</v>
      </c>
      <c r="P136" s="9" t="s">
        <v>81</v>
      </c>
      <c r="Q136" s="9" t="s">
        <v>82</v>
      </c>
      <c r="R136" s="13" t="s">
        <v>470</v>
      </c>
    </row>
    <row r="137" spans="1:19" ht="30.75" customHeight="1" x14ac:dyDescent="0.3">
      <c r="A137" s="10" t="s">
        <v>16</v>
      </c>
      <c r="B137" s="10" t="s">
        <v>16</v>
      </c>
      <c r="C137" s="10" t="s">
        <v>93</v>
      </c>
      <c r="D137" s="10" t="s">
        <v>481</v>
      </c>
      <c r="E137" s="10" t="s">
        <v>44</v>
      </c>
      <c r="F137" s="7" t="s">
        <v>469</v>
      </c>
      <c r="G137" s="18" t="s">
        <v>632</v>
      </c>
      <c r="H137" s="9" t="s">
        <v>84</v>
      </c>
      <c r="I137" s="12">
        <v>123000000</v>
      </c>
      <c r="J137" s="9" t="s">
        <v>22</v>
      </c>
      <c r="K137" s="9" t="s">
        <v>72</v>
      </c>
      <c r="L137" s="9" t="s">
        <v>41</v>
      </c>
      <c r="M137" s="9" t="s">
        <v>43</v>
      </c>
      <c r="N137" s="9" t="s">
        <v>73</v>
      </c>
      <c r="O137" s="9" t="s">
        <v>74</v>
      </c>
      <c r="P137" s="9" t="s">
        <v>81</v>
      </c>
      <c r="Q137" s="9" t="s">
        <v>82</v>
      </c>
      <c r="R137" s="13"/>
    </row>
    <row r="138" spans="1:19" ht="30.75" customHeight="1" x14ac:dyDescent="0.3">
      <c r="A138" s="10" t="s">
        <v>16</v>
      </c>
      <c r="B138" s="10" t="s">
        <v>16</v>
      </c>
      <c r="C138" s="10" t="s">
        <v>289</v>
      </c>
      <c r="D138" s="10" t="s">
        <v>482</v>
      </c>
      <c r="E138" s="21" t="s">
        <v>45</v>
      </c>
      <c r="F138" s="7" t="s">
        <v>469</v>
      </c>
      <c r="G138" s="18" t="s">
        <v>632</v>
      </c>
      <c r="H138" s="9" t="s">
        <v>488</v>
      </c>
      <c r="I138" s="12">
        <v>191400000</v>
      </c>
      <c r="J138" s="9" t="s">
        <v>22</v>
      </c>
      <c r="K138" s="9" t="s">
        <v>489</v>
      </c>
      <c r="L138" s="9" t="s">
        <v>352</v>
      </c>
      <c r="M138" s="9" t="s">
        <v>43</v>
      </c>
      <c r="N138" s="22" t="s">
        <v>45</v>
      </c>
      <c r="O138" s="9" t="s">
        <v>330</v>
      </c>
      <c r="P138" s="9" t="s">
        <v>490</v>
      </c>
      <c r="Q138" s="9" t="s">
        <v>491</v>
      </c>
      <c r="R138" s="13"/>
    </row>
    <row r="139" spans="1:19" ht="30.75" customHeight="1" x14ac:dyDescent="0.3">
      <c r="A139" s="10" t="s">
        <v>16</v>
      </c>
      <c r="B139" s="10" t="s">
        <v>16</v>
      </c>
      <c r="C139" s="10" t="s">
        <v>289</v>
      </c>
      <c r="D139" s="10" t="s">
        <v>482</v>
      </c>
      <c r="E139" s="21" t="s">
        <v>45</v>
      </c>
      <c r="F139" s="7" t="s">
        <v>469</v>
      </c>
      <c r="G139" s="18" t="s">
        <v>632</v>
      </c>
      <c r="H139" s="9" t="s">
        <v>334</v>
      </c>
      <c r="I139" s="12">
        <v>286092000</v>
      </c>
      <c r="J139" s="9" t="s">
        <v>22</v>
      </c>
      <c r="K139" s="9" t="s">
        <v>328</v>
      </c>
      <c r="L139" s="9" t="s">
        <v>41</v>
      </c>
      <c r="M139" s="9" t="s">
        <v>49</v>
      </c>
      <c r="N139" s="9"/>
      <c r="O139" s="9" t="s">
        <v>330</v>
      </c>
      <c r="P139" s="9" t="s">
        <v>331</v>
      </c>
      <c r="Q139" s="9" t="s">
        <v>332</v>
      </c>
      <c r="R139" s="13"/>
    </row>
    <row r="141" spans="1:19" x14ac:dyDescent="0.3">
      <c r="R141" s="26"/>
      <c r="S141" s="26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7160A-2B32-4C33-9B1E-FBEE37526604}">
  <dimension ref="A1:R27"/>
  <sheetViews>
    <sheetView zoomScale="75" zoomScaleNormal="75" workbookViewId="0">
      <selection activeCell="D25" sqref="D25"/>
    </sheetView>
  </sheetViews>
  <sheetFormatPr defaultColWidth="9" defaultRowHeight="16.5" x14ac:dyDescent="0.3"/>
  <cols>
    <col min="1" max="1" width="9.25" style="5" bestFit="1" customWidth="1"/>
    <col min="2" max="2" width="10.375" style="5" bestFit="1" customWidth="1"/>
    <col min="3" max="3" width="31.75" style="5" bestFit="1" customWidth="1"/>
    <col min="4" max="4" width="34.5" style="5" bestFit="1" customWidth="1"/>
    <col min="5" max="6" width="17.5" style="5" customWidth="1"/>
    <col min="7" max="7" width="20" style="5" bestFit="1" customWidth="1"/>
    <col min="8" max="8" width="75.875" style="5" bestFit="1" customWidth="1"/>
    <col min="9" max="9" width="41.75" style="5" bestFit="1" customWidth="1"/>
    <col min="10" max="10" width="19.75" style="5" bestFit="1" customWidth="1"/>
    <col min="11" max="13" width="25.75" style="5" customWidth="1"/>
    <col min="14" max="14" width="20" style="5" bestFit="1" customWidth="1"/>
    <col min="15" max="15" width="110.875" style="5" bestFit="1" customWidth="1"/>
    <col min="16" max="16" width="11" style="5" bestFit="1" customWidth="1"/>
    <col min="17" max="17" width="7.5" style="5" bestFit="1" customWidth="1"/>
    <col min="18" max="18" width="14.625" style="5" bestFit="1" customWidth="1"/>
    <col min="19" max="16384" width="9" style="5"/>
  </cols>
  <sheetData>
    <row r="1" spans="1:18" ht="27.75" customHeight="1" x14ac:dyDescent="0.3">
      <c r="A1" s="2" t="s">
        <v>12</v>
      </c>
      <c r="B1" s="2" t="s">
        <v>11</v>
      </c>
      <c r="C1" s="2" t="s">
        <v>480</v>
      </c>
      <c r="D1" s="2" t="s">
        <v>498</v>
      </c>
      <c r="E1" s="2" t="s">
        <v>499</v>
      </c>
      <c r="F1" s="2" t="s">
        <v>500</v>
      </c>
      <c r="G1" s="2" t="s">
        <v>501</v>
      </c>
      <c r="H1" s="2" t="s">
        <v>6</v>
      </c>
      <c r="I1" s="2" t="s">
        <v>0</v>
      </c>
      <c r="J1" s="2" t="s">
        <v>1</v>
      </c>
      <c r="K1" s="2" t="s">
        <v>502</v>
      </c>
      <c r="L1" s="2" t="s">
        <v>503</v>
      </c>
      <c r="M1" s="2" t="s">
        <v>504</v>
      </c>
      <c r="N1" s="2" t="s">
        <v>505</v>
      </c>
      <c r="O1" s="2" t="s">
        <v>456</v>
      </c>
      <c r="P1" s="2" t="s">
        <v>2</v>
      </c>
      <c r="Q1" s="2" t="s">
        <v>3</v>
      </c>
      <c r="R1" s="2" t="s">
        <v>4</v>
      </c>
    </row>
    <row r="2" spans="1:18" ht="23.25" customHeight="1" x14ac:dyDescent="0.3">
      <c r="A2" s="3" t="s">
        <v>17</v>
      </c>
      <c r="B2" s="3" t="s">
        <v>289</v>
      </c>
      <c r="C2" s="3" t="s">
        <v>506</v>
      </c>
      <c r="D2" s="3" t="s">
        <v>507</v>
      </c>
      <c r="E2" s="3" t="s">
        <v>508</v>
      </c>
      <c r="F2" s="3" t="s">
        <v>509</v>
      </c>
      <c r="G2" s="3">
        <v>38223124200</v>
      </c>
      <c r="H2" s="3" t="s">
        <v>510</v>
      </c>
      <c r="I2" s="3" t="s">
        <v>115</v>
      </c>
      <c r="J2" s="3" t="s">
        <v>116</v>
      </c>
      <c r="K2" s="4">
        <v>863300000</v>
      </c>
      <c r="L2" s="4">
        <v>763300000</v>
      </c>
      <c r="M2" s="4">
        <f>K2-L2</f>
        <v>100000000</v>
      </c>
      <c r="N2" s="3" t="s">
        <v>44</v>
      </c>
      <c r="O2" s="3" t="s">
        <v>511</v>
      </c>
      <c r="P2" s="3" t="s">
        <v>105</v>
      </c>
      <c r="Q2" s="3" t="s">
        <v>112</v>
      </c>
      <c r="R2" s="3" t="s">
        <v>113</v>
      </c>
    </row>
    <row r="3" spans="1:18" ht="23.25" customHeight="1" x14ac:dyDescent="0.3">
      <c r="A3" s="3" t="s">
        <v>16</v>
      </c>
      <c r="B3" s="3" t="s">
        <v>289</v>
      </c>
      <c r="C3" s="3" t="s">
        <v>512</v>
      </c>
      <c r="D3" s="3" t="s">
        <v>507</v>
      </c>
      <c r="E3" s="3" t="s">
        <v>513</v>
      </c>
      <c r="F3" s="3" t="s">
        <v>514</v>
      </c>
      <c r="G3" s="3" t="s">
        <v>515</v>
      </c>
      <c r="H3" s="1" t="s">
        <v>516</v>
      </c>
      <c r="I3" s="3" t="s">
        <v>115</v>
      </c>
      <c r="J3" s="3" t="s">
        <v>116</v>
      </c>
      <c r="K3" s="4">
        <v>17600000</v>
      </c>
      <c r="L3" s="4">
        <v>12320000</v>
      </c>
      <c r="M3" s="4">
        <f>K3-L3</f>
        <v>5280000</v>
      </c>
      <c r="N3" s="3" t="s">
        <v>517</v>
      </c>
      <c r="O3" s="3" t="s">
        <v>511</v>
      </c>
      <c r="P3" s="3" t="s">
        <v>105</v>
      </c>
      <c r="Q3" s="3" t="s">
        <v>112</v>
      </c>
      <c r="R3" s="3" t="s">
        <v>113</v>
      </c>
    </row>
    <row r="4" spans="1:18" ht="23.25" customHeight="1" x14ac:dyDescent="0.3">
      <c r="A4" s="3" t="s">
        <v>92</v>
      </c>
      <c r="B4" s="3" t="s">
        <v>289</v>
      </c>
      <c r="C4" s="3" t="s">
        <v>518</v>
      </c>
      <c r="D4" s="3" t="s">
        <v>519</v>
      </c>
      <c r="E4" s="3" t="s">
        <v>520</v>
      </c>
      <c r="F4" s="3" t="s">
        <v>521</v>
      </c>
      <c r="G4" s="3" t="s">
        <v>522</v>
      </c>
      <c r="H4" s="3" t="s">
        <v>523</v>
      </c>
      <c r="I4" s="3" t="s">
        <v>150</v>
      </c>
      <c r="J4" s="3" t="s">
        <v>524</v>
      </c>
      <c r="K4" s="4">
        <v>537641210</v>
      </c>
      <c r="L4" s="4">
        <v>330000000</v>
      </c>
      <c r="M4" s="4">
        <f>K4-L4</f>
        <v>207641210</v>
      </c>
      <c r="N4" s="3" t="s">
        <v>44</v>
      </c>
      <c r="O4" s="3" t="s">
        <v>525</v>
      </c>
      <c r="P4" s="3" t="s">
        <v>105</v>
      </c>
      <c r="Q4" s="3" t="s">
        <v>129</v>
      </c>
      <c r="R4" s="3" t="s">
        <v>139</v>
      </c>
    </row>
    <row r="5" spans="1:18" ht="23.25" customHeight="1" x14ac:dyDescent="0.3">
      <c r="A5" s="3" t="s">
        <v>92</v>
      </c>
      <c r="B5" s="3" t="s">
        <v>289</v>
      </c>
      <c r="C5" s="3" t="s">
        <v>526</v>
      </c>
      <c r="D5" s="3" t="s">
        <v>527</v>
      </c>
      <c r="E5" s="3" t="s">
        <v>528</v>
      </c>
      <c r="F5" s="3" t="s">
        <v>514</v>
      </c>
      <c r="G5" s="3" t="s">
        <v>529</v>
      </c>
      <c r="H5" s="1" t="s">
        <v>530</v>
      </c>
      <c r="I5" s="3" t="s">
        <v>115</v>
      </c>
      <c r="J5" s="3" t="s">
        <v>147</v>
      </c>
      <c r="K5" s="4">
        <v>3000595000</v>
      </c>
      <c r="L5" s="4">
        <v>2568261520</v>
      </c>
      <c r="M5" s="4">
        <f>K5-L5</f>
        <v>432333480</v>
      </c>
      <c r="N5" s="3" t="s">
        <v>44</v>
      </c>
      <c r="O5" s="3" t="s">
        <v>531</v>
      </c>
      <c r="P5" s="3" t="s">
        <v>105</v>
      </c>
      <c r="Q5" s="3" t="s">
        <v>129</v>
      </c>
      <c r="R5" s="3" t="s">
        <v>130</v>
      </c>
    </row>
    <row r="6" spans="1:18" ht="23.25" customHeight="1" x14ac:dyDescent="0.3">
      <c r="A6" s="3" t="s">
        <v>92</v>
      </c>
      <c r="B6" s="3" t="s">
        <v>289</v>
      </c>
      <c r="C6" s="3" t="s">
        <v>532</v>
      </c>
      <c r="D6" s="3" t="s">
        <v>533</v>
      </c>
      <c r="E6" s="3" t="s">
        <v>534</v>
      </c>
      <c r="F6" s="3" t="s">
        <v>514</v>
      </c>
      <c r="G6" s="3" t="s">
        <v>535</v>
      </c>
      <c r="H6" s="1" t="s">
        <v>536</v>
      </c>
      <c r="I6" s="3" t="s">
        <v>115</v>
      </c>
      <c r="J6" s="3" t="s">
        <v>147</v>
      </c>
      <c r="K6" s="4">
        <v>920363070</v>
      </c>
      <c r="L6" s="4">
        <v>645890000</v>
      </c>
      <c r="M6" s="4">
        <f t="shared" ref="M6:M26" si="0">K6-L6</f>
        <v>274473070</v>
      </c>
      <c r="N6" s="3" t="s">
        <v>44</v>
      </c>
      <c r="O6" s="3" t="s">
        <v>531</v>
      </c>
      <c r="P6" s="3" t="s">
        <v>105</v>
      </c>
      <c r="Q6" s="3" t="s">
        <v>129</v>
      </c>
      <c r="R6" s="3" t="s">
        <v>130</v>
      </c>
    </row>
    <row r="7" spans="1:18" ht="23.25" customHeight="1" x14ac:dyDescent="0.3">
      <c r="A7" s="3" t="s">
        <v>92</v>
      </c>
      <c r="B7" s="3" t="s">
        <v>289</v>
      </c>
      <c r="C7" s="3" t="s">
        <v>537</v>
      </c>
      <c r="D7" s="3" t="s">
        <v>538</v>
      </c>
      <c r="E7" s="3" t="s">
        <v>539</v>
      </c>
      <c r="F7" s="3" t="s">
        <v>514</v>
      </c>
      <c r="G7" s="3" t="s">
        <v>540</v>
      </c>
      <c r="H7" s="1" t="s">
        <v>541</v>
      </c>
      <c r="I7" s="3" t="s">
        <v>150</v>
      </c>
      <c r="J7" s="3" t="s">
        <v>147</v>
      </c>
      <c r="K7" s="4">
        <v>4290282890</v>
      </c>
      <c r="L7" s="4">
        <v>2211010720</v>
      </c>
      <c r="M7" s="4">
        <f t="shared" si="0"/>
        <v>2079272170</v>
      </c>
      <c r="N7" s="3" t="s">
        <v>44</v>
      </c>
      <c r="O7" s="3" t="s">
        <v>531</v>
      </c>
      <c r="P7" s="3" t="s">
        <v>105</v>
      </c>
      <c r="Q7" s="3" t="s">
        <v>129</v>
      </c>
      <c r="R7" s="3" t="s">
        <v>139</v>
      </c>
    </row>
    <row r="8" spans="1:18" ht="23.25" customHeight="1" x14ac:dyDescent="0.3">
      <c r="A8" s="3" t="s">
        <v>16</v>
      </c>
      <c r="B8" s="3" t="s">
        <v>289</v>
      </c>
      <c r="C8" s="3" t="s">
        <v>542</v>
      </c>
      <c r="D8" s="3" t="s">
        <v>543</v>
      </c>
      <c r="E8" s="3" t="s">
        <v>544</v>
      </c>
      <c r="F8" s="3" t="s">
        <v>545</v>
      </c>
      <c r="G8" s="3" t="s">
        <v>546</v>
      </c>
      <c r="H8" s="3" t="s">
        <v>547</v>
      </c>
      <c r="I8" s="3" t="s">
        <v>150</v>
      </c>
      <c r="J8" s="3" t="s">
        <v>147</v>
      </c>
      <c r="K8" s="4">
        <v>3092419000</v>
      </c>
      <c r="L8" s="4">
        <v>2825459000</v>
      </c>
      <c r="M8" s="4">
        <f t="shared" si="0"/>
        <v>266960000</v>
      </c>
      <c r="N8" s="3" t="s">
        <v>44</v>
      </c>
      <c r="O8" s="3" t="s">
        <v>531</v>
      </c>
      <c r="P8" s="3" t="s">
        <v>105</v>
      </c>
      <c r="Q8" s="3" t="s">
        <v>129</v>
      </c>
      <c r="R8" s="3" t="s">
        <v>139</v>
      </c>
    </row>
    <row r="9" spans="1:18" ht="23.25" customHeight="1" x14ac:dyDescent="0.3">
      <c r="A9" s="3" t="s">
        <v>16</v>
      </c>
      <c r="B9" s="3" t="s">
        <v>289</v>
      </c>
      <c r="C9" s="3" t="s">
        <v>548</v>
      </c>
      <c r="D9" s="3" t="s">
        <v>549</v>
      </c>
      <c r="E9" s="3" t="s">
        <v>550</v>
      </c>
      <c r="F9" s="3" t="s">
        <v>514</v>
      </c>
      <c r="G9" s="3" t="s">
        <v>551</v>
      </c>
      <c r="H9" s="3" t="s">
        <v>552</v>
      </c>
      <c r="I9" s="3" t="s">
        <v>150</v>
      </c>
      <c r="J9" s="3" t="s">
        <v>147</v>
      </c>
      <c r="K9" s="4">
        <v>66046000</v>
      </c>
      <c r="L9" s="4">
        <v>48689000</v>
      </c>
      <c r="M9" s="4">
        <f t="shared" si="0"/>
        <v>17357000</v>
      </c>
      <c r="N9" s="3" t="s">
        <v>517</v>
      </c>
      <c r="O9" s="3" t="s">
        <v>531</v>
      </c>
      <c r="P9" s="3" t="s">
        <v>105</v>
      </c>
      <c r="Q9" s="3" t="s">
        <v>129</v>
      </c>
      <c r="R9" s="3" t="s">
        <v>139</v>
      </c>
    </row>
    <row r="10" spans="1:18" ht="23.25" customHeight="1" x14ac:dyDescent="0.3">
      <c r="A10" s="3" t="s">
        <v>17</v>
      </c>
      <c r="B10" s="3" t="s">
        <v>289</v>
      </c>
      <c r="C10" s="3" t="s">
        <v>553</v>
      </c>
      <c r="D10" s="3" t="s">
        <v>554</v>
      </c>
      <c r="E10" s="3" t="s">
        <v>555</v>
      </c>
      <c r="F10" s="3" t="s">
        <v>514</v>
      </c>
      <c r="G10" s="3" t="s">
        <v>556</v>
      </c>
      <c r="H10" s="3" t="s">
        <v>557</v>
      </c>
      <c r="I10" s="3" t="s">
        <v>150</v>
      </c>
      <c r="J10" s="3" t="s">
        <v>147</v>
      </c>
      <c r="K10" s="4">
        <v>445977440</v>
      </c>
      <c r="L10" s="4">
        <v>421641380</v>
      </c>
      <c r="M10" s="4">
        <f t="shared" si="0"/>
        <v>24336060</v>
      </c>
      <c r="N10" s="3" t="s">
        <v>47</v>
      </c>
      <c r="O10" s="3" t="s">
        <v>558</v>
      </c>
      <c r="P10" s="3" t="s">
        <v>105</v>
      </c>
      <c r="Q10" s="3" t="s">
        <v>129</v>
      </c>
      <c r="R10" s="3" t="s">
        <v>139</v>
      </c>
    </row>
    <row r="11" spans="1:18" ht="23.25" customHeight="1" x14ac:dyDescent="0.3">
      <c r="A11" s="3" t="s">
        <v>17</v>
      </c>
      <c r="B11" s="3" t="s">
        <v>289</v>
      </c>
      <c r="C11" s="3" t="s">
        <v>559</v>
      </c>
      <c r="D11" s="3" t="s">
        <v>560</v>
      </c>
      <c r="E11" s="3" t="s">
        <v>561</v>
      </c>
      <c r="F11" s="3" t="s">
        <v>562</v>
      </c>
      <c r="G11" s="3" t="s">
        <v>563</v>
      </c>
      <c r="H11" s="3" t="s">
        <v>564</v>
      </c>
      <c r="I11" s="3" t="s">
        <v>150</v>
      </c>
      <c r="J11" s="3" t="s">
        <v>147</v>
      </c>
      <c r="K11" s="4">
        <v>96123400</v>
      </c>
      <c r="L11" s="4">
        <v>0</v>
      </c>
      <c r="M11" s="4">
        <f t="shared" si="0"/>
        <v>96123400</v>
      </c>
      <c r="N11" s="3" t="s">
        <v>47</v>
      </c>
      <c r="O11" s="3" t="s">
        <v>565</v>
      </c>
      <c r="P11" s="3" t="s">
        <v>105</v>
      </c>
      <c r="Q11" s="3" t="s">
        <v>129</v>
      </c>
      <c r="R11" s="3" t="s">
        <v>139</v>
      </c>
    </row>
    <row r="12" spans="1:18" ht="23.25" customHeight="1" x14ac:dyDescent="0.3">
      <c r="A12" s="3" t="s">
        <v>17</v>
      </c>
      <c r="B12" s="3" t="s">
        <v>289</v>
      </c>
      <c r="C12" s="3" t="s">
        <v>566</v>
      </c>
      <c r="D12" s="3" t="s">
        <v>567</v>
      </c>
      <c r="E12" s="3" t="s">
        <v>568</v>
      </c>
      <c r="F12" s="3" t="s">
        <v>521</v>
      </c>
      <c r="G12" s="3" t="s">
        <v>569</v>
      </c>
      <c r="H12" s="3" t="s">
        <v>570</v>
      </c>
      <c r="I12" s="3" t="s">
        <v>150</v>
      </c>
      <c r="J12" s="3" t="s">
        <v>147</v>
      </c>
      <c r="K12" s="4">
        <v>70042930</v>
      </c>
      <c r="L12" s="4">
        <v>41985510</v>
      </c>
      <c r="M12" s="4">
        <f t="shared" si="0"/>
        <v>28057420</v>
      </c>
      <c r="N12" s="3" t="s">
        <v>47</v>
      </c>
      <c r="O12" s="3" t="s">
        <v>571</v>
      </c>
      <c r="P12" s="3" t="s">
        <v>105</v>
      </c>
      <c r="Q12" s="3" t="s">
        <v>129</v>
      </c>
      <c r="R12" s="3" t="s">
        <v>139</v>
      </c>
    </row>
    <row r="13" spans="1:18" ht="23.25" customHeight="1" x14ac:dyDescent="0.3">
      <c r="A13" s="3" t="s">
        <v>17</v>
      </c>
      <c r="B13" s="3" t="s">
        <v>289</v>
      </c>
      <c r="C13" s="3" t="s">
        <v>566</v>
      </c>
      <c r="D13" s="3" t="s">
        <v>567</v>
      </c>
      <c r="E13" s="3" t="s">
        <v>572</v>
      </c>
      <c r="F13" s="3" t="s">
        <v>521</v>
      </c>
      <c r="G13" s="3" t="s">
        <v>573</v>
      </c>
      <c r="H13" s="3" t="s">
        <v>574</v>
      </c>
      <c r="I13" s="3" t="s">
        <v>150</v>
      </c>
      <c r="J13" s="3" t="s">
        <v>147</v>
      </c>
      <c r="K13" s="4">
        <v>11329070</v>
      </c>
      <c r="L13" s="4">
        <v>0</v>
      </c>
      <c r="M13" s="4">
        <f t="shared" si="0"/>
        <v>11329070</v>
      </c>
      <c r="N13" s="3" t="s">
        <v>47</v>
      </c>
      <c r="O13" s="3" t="s">
        <v>571</v>
      </c>
      <c r="P13" s="3" t="s">
        <v>105</v>
      </c>
      <c r="Q13" s="3" t="s">
        <v>129</v>
      </c>
      <c r="R13" s="3" t="s">
        <v>139</v>
      </c>
    </row>
    <row r="14" spans="1:18" ht="23.25" customHeight="1" x14ac:dyDescent="0.3">
      <c r="A14" s="3" t="s">
        <v>17</v>
      </c>
      <c r="B14" s="3" t="s">
        <v>289</v>
      </c>
      <c r="C14" s="3" t="s">
        <v>575</v>
      </c>
      <c r="D14" s="3" t="s">
        <v>576</v>
      </c>
      <c r="E14" s="3" t="s">
        <v>577</v>
      </c>
      <c r="F14" s="3" t="s">
        <v>514</v>
      </c>
      <c r="G14" s="3" t="s">
        <v>578</v>
      </c>
      <c r="H14" s="3" t="s">
        <v>579</v>
      </c>
      <c r="I14" s="3" t="s">
        <v>150</v>
      </c>
      <c r="J14" s="3" t="s">
        <v>147</v>
      </c>
      <c r="K14" s="4">
        <v>23850520</v>
      </c>
      <c r="L14" s="4">
        <v>16515580</v>
      </c>
      <c r="M14" s="4">
        <f t="shared" si="0"/>
        <v>7334940</v>
      </c>
      <c r="N14" s="3" t="s">
        <v>47</v>
      </c>
      <c r="O14" s="3" t="s">
        <v>558</v>
      </c>
      <c r="P14" s="3" t="s">
        <v>105</v>
      </c>
      <c r="Q14" s="3" t="s">
        <v>129</v>
      </c>
      <c r="R14" s="3" t="s">
        <v>139</v>
      </c>
    </row>
    <row r="15" spans="1:18" ht="23.25" customHeight="1" x14ac:dyDescent="0.3">
      <c r="A15" s="3" t="s">
        <v>17</v>
      </c>
      <c r="B15" s="3" t="s">
        <v>289</v>
      </c>
      <c r="C15" s="3" t="s">
        <v>580</v>
      </c>
      <c r="D15" s="3" t="s">
        <v>581</v>
      </c>
      <c r="E15" s="3" t="s">
        <v>582</v>
      </c>
      <c r="F15" s="3" t="s">
        <v>514</v>
      </c>
      <c r="G15" s="3" t="s">
        <v>583</v>
      </c>
      <c r="H15" s="3" t="s">
        <v>584</v>
      </c>
      <c r="I15" s="3" t="s">
        <v>150</v>
      </c>
      <c r="J15" s="3" t="s">
        <v>147</v>
      </c>
      <c r="K15" s="4">
        <v>28169000</v>
      </c>
      <c r="L15" s="4">
        <v>0</v>
      </c>
      <c r="M15" s="4">
        <f t="shared" si="0"/>
        <v>28169000</v>
      </c>
      <c r="N15" s="3" t="s">
        <v>47</v>
      </c>
      <c r="O15" s="3" t="s">
        <v>558</v>
      </c>
      <c r="P15" s="3" t="s">
        <v>105</v>
      </c>
      <c r="Q15" s="3" t="s">
        <v>129</v>
      </c>
      <c r="R15" s="3" t="s">
        <v>139</v>
      </c>
    </row>
    <row r="16" spans="1:18" ht="23.25" customHeight="1" x14ac:dyDescent="0.3">
      <c r="A16" s="3" t="s">
        <v>17</v>
      </c>
      <c r="B16" s="3" t="s">
        <v>289</v>
      </c>
      <c r="C16" s="3" t="s">
        <v>580</v>
      </c>
      <c r="D16" s="3" t="s">
        <v>581</v>
      </c>
      <c r="E16" s="3" t="s">
        <v>582</v>
      </c>
      <c r="F16" s="3" t="s">
        <v>514</v>
      </c>
      <c r="G16" s="3" t="s">
        <v>585</v>
      </c>
      <c r="H16" s="3" t="s">
        <v>584</v>
      </c>
      <c r="I16" s="3" t="s">
        <v>150</v>
      </c>
      <c r="J16" s="3" t="s">
        <v>147</v>
      </c>
      <c r="K16" s="4">
        <v>82839630</v>
      </c>
      <c r="L16" s="4">
        <v>67396860</v>
      </c>
      <c r="M16" s="4">
        <f t="shared" si="0"/>
        <v>15442770</v>
      </c>
      <c r="N16" s="3" t="s">
        <v>47</v>
      </c>
      <c r="O16" s="3" t="s">
        <v>558</v>
      </c>
      <c r="P16" s="3" t="s">
        <v>105</v>
      </c>
      <c r="Q16" s="3" t="s">
        <v>129</v>
      </c>
      <c r="R16" s="3" t="s">
        <v>139</v>
      </c>
    </row>
    <row r="17" spans="1:18" ht="23.25" customHeight="1" x14ac:dyDescent="0.3">
      <c r="A17" s="3" t="s">
        <v>17</v>
      </c>
      <c r="B17" s="3" t="s">
        <v>289</v>
      </c>
      <c r="C17" s="3" t="s">
        <v>586</v>
      </c>
      <c r="D17" s="3" t="s">
        <v>587</v>
      </c>
      <c r="E17" s="3" t="s">
        <v>588</v>
      </c>
      <c r="F17" s="3" t="s">
        <v>514</v>
      </c>
      <c r="G17" s="3" t="s">
        <v>589</v>
      </c>
      <c r="H17" s="3" t="s">
        <v>590</v>
      </c>
      <c r="I17" s="3" t="s">
        <v>150</v>
      </c>
      <c r="J17" s="3" t="s">
        <v>147</v>
      </c>
      <c r="K17" s="4">
        <v>65500000</v>
      </c>
      <c r="L17" s="4">
        <v>55500000</v>
      </c>
      <c r="M17" s="4">
        <f t="shared" si="0"/>
        <v>10000000</v>
      </c>
      <c r="N17" s="3" t="s">
        <v>47</v>
      </c>
      <c r="O17" s="3" t="s">
        <v>558</v>
      </c>
      <c r="P17" s="3" t="s">
        <v>105</v>
      </c>
      <c r="Q17" s="3" t="s">
        <v>129</v>
      </c>
      <c r="R17" s="3" t="s">
        <v>139</v>
      </c>
    </row>
    <row r="18" spans="1:18" ht="23.25" customHeight="1" x14ac:dyDescent="0.3">
      <c r="A18" s="3" t="s">
        <v>17</v>
      </c>
      <c r="B18" s="3" t="s">
        <v>289</v>
      </c>
      <c r="C18" s="3" t="s">
        <v>591</v>
      </c>
      <c r="D18" s="3" t="s">
        <v>592</v>
      </c>
      <c r="E18" s="3" t="s">
        <v>593</v>
      </c>
      <c r="F18" s="3" t="s">
        <v>594</v>
      </c>
      <c r="G18" s="3" t="s">
        <v>595</v>
      </c>
      <c r="H18" s="3" t="s">
        <v>596</v>
      </c>
      <c r="I18" s="3" t="s">
        <v>150</v>
      </c>
      <c r="J18" s="3" t="s">
        <v>147</v>
      </c>
      <c r="K18" s="4">
        <v>9163000</v>
      </c>
      <c r="L18" s="4">
        <v>0</v>
      </c>
      <c r="M18" s="4">
        <f t="shared" si="0"/>
        <v>9163000</v>
      </c>
      <c r="N18" s="3" t="s">
        <v>47</v>
      </c>
      <c r="O18" s="3" t="s">
        <v>565</v>
      </c>
      <c r="P18" s="3" t="s">
        <v>105</v>
      </c>
      <c r="Q18" s="3" t="s">
        <v>129</v>
      </c>
      <c r="R18" s="3" t="s">
        <v>139</v>
      </c>
    </row>
    <row r="19" spans="1:18" ht="23.25" customHeight="1" x14ac:dyDescent="0.3">
      <c r="A19" s="3" t="s">
        <v>17</v>
      </c>
      <c r="B19" s="3" t="s">
        <v>289</v>
      </c>
      <c r="C19" s="3" t="s">
        <v>591</v>
      </c>
      <c r="D19" s="3" t="s">
        <v>597</v>
      </c>
      <c r="E19" s="3" t="s">
        <v>593</v>
      </c>
      <c r="F19" s="3" t="s">
        <v>514</v>
      </c>
      <c r="G19" s="3" t="s">
        <v>598</v>
      </c>
      <c r="H19" s="3" t="s">
        <v>596</v>
      </c>
      <c r="I19" s="3" t="s">
        <v>150</v>
      </c>
      <c r="J19" s="3" t="s">
        <v>147</v>
      </c>
      <c r="K19" s="4">
        <v>4620000</v>
      </c>
      <c r="L19" s="4">
        <v>0</v>
      </c>
      <c r="M19" s="4">
        <f t="shared" si="0"/>
        <v>4620000</v>
      </c>
      <c r="N19" s="3" t="s">
        <v>47</v>
      </c>
      <c r="O19" s="3" t="s">
        <v>558</v>
      </c>
      <c r="P19" s="3" t="s">
        <v>105</v>
      </c>
      <c r="Q19" s="3" t="s">
        <v>129</v>
      </c>
      <c r="R19" s="3" t="s">
        <v>139</v>
      </c>
    </row>
    <row r="20" spans="1:18" ht="23.25" customHeight="1" x14ac:dyDescent="0.3">
      <c r="A20" s="3" t="s">
        <v>17</v>
      </c>
      <c r="B20" s="3" t="s">
        <v>289</v>
      </c>
      <c r="C20" s="3" t="s">
        <v>599</v>
      </c>
      <c r="D20" s="3" t="s">
        <v>600</v>
      </c>
      <c r="E20" s="3" t="s">
        <v>601</v>
      </c>
      <c r="F20" s="3" t="s">
        <v>602</v>
      </c>
      <c r="G20" s="3" t="s">
        <v>603</v>
      </c>
      <c r="H20" s="3" t="s">
        <v>604</v>
      </c>
      <c r="I20" s="3" t="s">
        <v>150</v>
      </c>
      <c r="J20" s="3" t="s">
        <v>147</v>
      </c>
      <c r="K20" s="4">
        <v>655310700</v>
      </c>
      <c r="L20" s="4">
        <v>491483000</v>
      </c>
      <c r="M20" s="4">
        <f t="shared" si="0"/>
        <v>163827700</v>
      </c>
      <c r="N20" s="3" t="s">
        <v>47</v>
      </c>
      <c r="O20" s="3" t="s">
        <v>571</v>
      </c>
      <c r="P20" s="3" t="s">
        <v>105</v>
      </c>
      <c r="Q20" s="3" t="s">
        <v>129</v>
      </c>
      <c r="R20" s="3" t="s">
        <v>139</v>
      </c>
    </row>
    <row r="21" spans="1:18" ht="23.25" customHeight="1" x14ac:dyDescent="0.3">
      <c r="A21" s="3" t="s">
        <v>17</v>
      </c>
      <c r="B21" s="3" t="s">
        <v>289</v>
      </c>
      <c r="C21" s="3" t="s">
        <v>605</v>
      </c>
      <c r="D21" s="3" t="s">
        <v>606</v>
      </c>
      <c r="E21" s="3" t="s">
        <v>607</v>
      </c>
      <c r="F21" s="3" t="s">
        <v>514</v>
      </c>
      <c r="G21" s="3">
        <v>21223106000</v>
      </c>
      <c r="H21" s="3" t="s">
        <v>608</v>
      </c>
      <c r="I21" s="3" t="s">
        <v>150</v>
      </c>
      <c r="J21" s="3" t="s">
        <v>147</v>
      </c>
      <c r="K21" s="4">
        <v>155400000</v>
      </c>
      <c r="L21" s="4">
        <v>88000000</v>
      </c>
      <c r="M21" s="4">
        <f t="shared" si="0"/>
        <v>67400000</v>
      </c>
      <c r="N21" s="3" t="s">
        <v>517</v>
      </c>
      <c r="O21" s="3" t="s">
        <v>558</v>
      </c>
      <c r="P21" s="3" t="s">
        <v>105</v>
      </c>
      <c r="Q21" s="3" t="s">
        <v>129</v>
      </c>
      <c r="R21" s="3" t="s">
        <v>139</v>
      </c>
    </row>
    <row r="22" spans="1:18" ht="23.25" customHeight="1" x14ac:dyDescent="0.3">
      <c r="A22" s="3" t="s">
        <v>17</v>
      </c>
      <c r="B22" s="3" t="s">
        <v>289</v>
      </c>
      <c r="C22" s="3" t="s">
        <v>609</v>
      </c>
      <c r="D22" s="3" t="s">
        <v>610</v>
      </c>
      <c r="E22" s="3" t="s">
        <v>588</v>
      </c>
      <c r="F22" s="3" t="s">
        <v>514</v>
      </c>
      <c r="G22" s="3" t="s">
        <v>611</v>
      </c>
      <c r="H22" s="3" t="s">
        <v>596</v>
      </c>
      <c r="I22" s="3" t="s">
        <v>150</v>
      </c>
      <c r="J22" s="3" t="s">
        <v>147</v>
      </c>
      <c r="K22" s="4">
        <v>201673100</v>
      </c>
      <c r="L22" s="4">
        <v>140893800</v>
      </c>
      <c r="M22" s="4">
        <f t="shared" si="0"/>
        <v>60779300</v>
      </c>
      <c r="N22" s="3" t="s">
        <v>47</v>
      </c>
      <c r="O22" s="3" t="s">
        <v>558</v>
      </c>
      <c r="P22" s="3" t="s">
        <v>105</v>
      </c>
      <c r="Q22" s="3" t="s">
        <v>129</v>
      </c>
      <c r="R22" s="3" t="s">
        <v>139</v>
      </c>
    </row>
    <row r="23" spans="1:18" ht="23.25" customHeight="1" x14ac:dyDescent="0.3">
      <c r="A23" s="3" t="s">
        <v>17</v>
      </c>
      <c r="B23" s="3" t="s">
        <v>289</v>
      </c>
      <c r="C23" s="3" t="s">
        <v>612</v>
      </c>
      <c r="D23" s="3" t="s">
        <v>613</v>
      </c>
      <c r="E23" s="3" t="s">
        <v>614</v>
      </c>
      <c r="F23" s="3" t="s">
        <v>615</v>
      </c>
      <c r="G23" s="3" t="s">
        <v>616</v>
      </c>
      <c r="H23" s="3" t="s">
        <v>596</v>
      </c>
      <c r="I23" s="3" t="s">
        <v>150</v>
      </c>
      <c r="J23" s="3" t="s">
        <v>147</v>
      </c>
      <c r="K23" s="4">
        <v>5744640</v>
      </c>
      <c r="L23" s="4">
        <v>0</v>
      </c>
      <c r="M23" s="4">
        <f t="shared" si="0"/>
        <v>5744640</v>
      </c>
      <c r="N23" s="3" t="s">
        <v>47</v>
      </c>
      <c r="O23" s="3" t="s">
        <v>565</v>
      </c>
      <c r="P23" s="3" t="s">
        <v>105</v>
      </c>
      <c r="Q23" s="3" t="s">
        <v>129</v>
      </c>
      <c r="R23" s="3" t="s">
        <v>139</v>
      </c>
    </row>
    <row r="24" spans="1:18" ht="23.25" customHeight="1" x14ac:dyDescent="0.3">
      <c r="A24" s="3" t="s">
        <v>17</v>
      </c>
      <c r="B24" s="3" t="s">
        <v>289</v>
      </c>
      <c r="C24" s="3" t="s">
        <v>617</v>
      </c>
      <c r="D24" s="3" t="s">
        <v>618</v>
      </c>
      <c r="E24" s="3" t="s">
        <v>619</v>
      </c>
      <c r="F24" s="3" t="s">
        <v>620</v>
      </c>
      <c r="G24" s="3" t="s">
        <v>621</v>
      </c>
      <c r="H24" s="3" t="s">
        <v>622</v>
      </c>
      <c r="I24" s="3" t="s">
        <v>150</v>
      </c>
      <c r="J24" s="3" t="s">
        <v>147</v>
      </c>
      <c r="K24" s="4">
        <v>3196500</v>
      </c>
      <c r="L24" s="4">
        <v>0</v>
      </c>
      <c r="M24" s="4">
        <f t="shared" si="0"/>
        <v>3196500</v>
      </c>
      <c r="N24" s="3" t="s">
        <v>47</v>
      </c>
      <c r="O24" s="3" t="s">
        <v>565</v>
      </c>
      <c r="P24" s="3" t="s">
        <v>105</v>
      </c>
      <c r="Q24" s="3" t="s">
        <v>129</v>
      </c>
      <c r="R24" s="3" t="s">
        <v>139</v>
      </c>
    </row>
    <row r="25" spans="1:18" ht="23.25" customHeight="1" x14ac:dyDescent="0.3">
      <c r="A25" s="3" t="s">
        <v>17</v>
      </c>
      <c r="B25" s="3" t="s">
        <v>289</v>
      </c>
      <c r="C25" s="3" t="s">
        <v>617</v>
      </c>
      <c r="D25" s="3" t="s">
        <v>618</v>
      </c>
      <c r="E25" s="3" t="s">
        <v>619</v>
      </c>
      <c r="F25" s="3" t="s">
        <v>514</v>
      </c>
      <c r="G25" s="3" t="s">
        <v>623</v>
      </c>
      <c r="H25" s="3" t="s">
        <v>622</v>
      </c>
      <c r="I25" s="3" t="s">
        <v>150</v>
      </c>
      <c r="J25" s="3" t="s">
        <v>147</v>
      </c>
      <c r="K25" s="4">
        <v>20998000</v>
      </c>
      <c r="L25" s="4">
        <v>0</v>
      </c>
      <c r="M25" s="4">
        <f t="shared" si="0"/>
        <v>20998000</v>
      </c>
      <c r="N25" s="3" t="s">
        <v>47</v>
      </c>
      <c r="O25" s="3" t="s">
        <v>558</v>
      </c>
      <c r="P25" s="3" t="s">
        <v>105</v>
      </c>
      <c r="Q25" s="3" t="s">
        <v>129</v>
      </c>
      <c r="R25" s="3" t="s">
        <v>139</v>
      </c>
    </row>
    <row r="26" spans="1:18" ht="23.25" customHeight="1" x14ac:dyDescent="0.3">
      <c r="A26" s="3" t="s">
        <v>17</v>
      </c>
      <c r="B26" s="3" t="s">
        <v>289</v>
      </c>
      <c r="C26" s="3" t="s">
        <v>624</v>
      </c>
      <c r="D26" s="3" t="s">
        <v>625</v>
      </c>
      <c r="E26" s="3" t="s">
        <v>626</v>
      </c>
      <c r="F26" s="3" t="s">
        <v>514</v>
      </c>
      <c r="G26" s="3" t="s">
        <v>627</v>
      </c>
      <c r="H26" s="3" t="s">
        <v>628</v>
      </c>
      <c r="I26" s="3" t="s">
        <v>150</v>
      </c>
      <c r="J26" s="3" t="s">
        <v>147</v>
      </c>
      <c r="K26" s="4">
        <v>54834000</v>
      </c>
      <c r="L26" s="4">
        <v>38383800</v>
      </c>
      <c r="M26" s="4">
        <f t="shared" si="0"/>
        <v>16450200</v>
      </c>
      <c r="N26" s="3" t="s">
        <v>517</v>
      </c>
      <c r="O26" s="3" t="s">
        <v>558</v>
      </c>
      <c r="P26" s="3" t="s">
        <v>105</v>
      </c>
      <c r="Q26" s="3" t="s">
        <v>129</v>
      </c>
      <c r="R26" s="3" t="s">
        <v>139</v>
      </c>
    </row>
    <row r="27" spans="1:18" x14ac:dyDescent="0.3">
      <c r="G27" s="6"/>
    </row>
  </sheetData>
  <phoneticPr fontId="1" type="noConversion"/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7 F I + X E k X d V y k A A A A 9 Q A A A B I A H A B D b 2 5 m a W c v U G F j a 2 F n Z S 5 4 b W w g o h g A K K A U A A A A A A A A A A A A A A A A A A A A A A A A A A A A h Y 8 x D o I w A E W v Q r r T l m o M k l I G R y U x m h j X p l R o g N b Q Y r m b g 0 f y C m I U d X P 8 7 7 / h / / v 1 R r O h b Y K L 7 K w y O g U R x C C Q W p h C 6 T I F v T u F M c g Y 3 X J R 8 1 I G o 6 x t M t g i B Z V z 5 w Q h 7 z 3 0 M 2 i 6 E h G M I 3 T M N 3 t R y Z a D j 6 z + y 6 H S 1 n E t J G D 0 8 B r D C F w u Y D w n E F M 0 M Z o r / e 3 J O P f Z / k C 6 6 h v X d 5 L V J l z v K J o i R e 8 L 7 A F Q S w M E F A A C A A g A 7 F I +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x S P l w o i k e 4 D g A A A B E A A A A T A B w A R m 9 y b X V s Y X M v U 2 V j d G l v b j E u b S C i G A A o o B Q A A A A A A A A A A A A A A A A A A A A A A A A A A A A r T k 0 u y c z P U w i G 0 I b W A F B L A Q I t A B Q A A g A I A O x S P l x J F 3 V c p A A A A P U A A A A S A A A A A A A A A A A A A A A A A A A A A A B D b 2 5 m a W c v U G F j a 2 F n Z S 5 4 b W x Q S w E C L Q A U A A I A C A D s U j 5 c D 8 r p q 6 Q A A A D p A A A A E w A A A A A A A A A A A A A A A A D w A A A A W 0 N v b n R l b n R f V H l w Z X N d L n h t b F B L A Q I t A B Q A A g A I A O x S P l w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U B A A A A A A A A o w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R d W V y e U d y b 3 V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l I a 7 S H u c x 0 y o s R x k L c V F J A A A A A A C A A A A A A A Q Z g A A A A E A A C A A A A A o Z O D Y o w X E v T m O / R k 5 o M J c / b x 0 Z L R N I q C i / q r o f s d k J g A A A A A O g A A A A A I A A C A A A A B 7 A Z 2 x 8 w K 2 f B Z B k Z r p 1 B 6 D s i l z 8 V q h G l N G f m I 4 J N U p O 1 A A A A A H P i 7 z u + w W x B E f t j d 1 7 z 0 E i h 4 d P f 7 2 f I g P i f M M x w y q 2 V 3 + s A k Y a E N Z c o E t w 6 t 9 Z E e Z 2 P Z h C H q J Q L E P T D n 9 H H T L T w C z R r i O 5 l w S h f l L u r 7 6 Y k A A A A A y A w z o C 8 / 2 D R u 9 6 R b S L 2 E d W B N T 8 T p I g b w p U 5 + s j 8 i e f K 4 r K D f E M X B r 9 W n 4 W W g N o R j / h p X b B X M x 8 Z 3 M T I a 6 3 i N a < / D a t a M a s h u p > 
</file>

<file path=customXml/itemProps1.xml><?xml version="1.0" encoding="utf-8"?>
<ds:datastoreItem xmlns:ds="http://schemas.openxmlformats.org/officeDocument/2006/customXml" ds:itemID="{80A7F347-C9C4-47E4-ABDA-5D4B9594E1A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2026 연간발주계획</vt:lpstr>
      <vt:lpstr>시험타워(잔여)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2024-12-30T02:15:30Z</dcterms:created>
  <dcterms:modified xsi:type="dcterms:W3CDTF">2026-02-06T04:38:55Z</dcterms:modified>
</cp:coreProperties>
</file>