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김송희\발주계획\홈페이지 공개\"/>
    </mc:Choice>
  </mc:AlternateContent>
  <xr:revisionPtr revIDLastSave="0" documentId="13_ncr:1_{0827B5CD-19CF-476E-863F-06433E715ABD}" xr6:coauthVersionLast="36" xr6:coauthVersionMax="36" xr10:uidLastSave="{00000000-0000-0000-0000-000000000000}"/>
  <bookViews>
    <workbookView xWindow="0" yWindow="0" windowWidth="28800" windowHeight="10860" xr2:uid="{7109E699-866F-4AE7-B430-16993E7AEBF5}"/>
  </bookViews>
  <sheets>
    <sheet name="발주계획(공사-신규)" sheetId="1" r:id="rId1"/>
    <sheet name="발주계획(공사-장기)" sheetId="2" r:id="rId2"/>
    <sheet name="발주계획(일반용역)" sheetId="3" r:id="rId3"/>
    <sheet name="발주계획(기술용역)" sheetId="4" r:id="rId4"/>
    <sheet name="발주계획(물품)" sheetId="5" r:id="rId5"/>
  </sheets>
  <definedNames>
    <definedName name="_xlnm._FilterDatabase" localSheetId="3" hidden="1">'발주계획(기술용역)'!$A$1:$M$36</definedName>
    <definedName name="_xlnm._FilterDatabase" localSheetId="4" hidden="1">'발주계획(물품)'!$A$1:$R$183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5" l="1"/>
  <c r="M2" i="5"/>
  <c r="I2" i="4"/>
  <c r="H2" i="4"/>
  <c r="I2" i="3"/>
  <c r="H2" i="3"/>
  <c r="G2" i="2"/>
  <c r="N2" i="1" l="1"/>
  <c r="M2" i="1"/>
</calcChain>
</file>

<file path=xl/sharedStrings.xml><?xml version="1.0" encoding="utf-8"?>
<sst xmlns="http://schemas.openxmlformats.org/spreadsheetml/2006/main" count="4911" uniqueCount="1209">
  <si>
    <t>연번</t>
  </si>
  <si>
    <t>계약방법 (*)</t>
  </si>
  <si>
    <t>공종 (*)</t>
  </si>
  <si>
    <t>협정구분</t>
  </si>
  <si>
    <t>공사지역 (*)</t>
  </si>
  <si>
    <t>사업명 (*)</t>
  </si>
  <si>
    <t>발주도급금액(원) (*)</t>
  </si>
  <si>
    <t>발주관급자재비(원) (*)</t>
  </si>
  <si>
    <t>발주기타금액(원) (*)</t>
  </si>
  <si>
    <t>발주합계금액(원) (*)</t>
  </si>
  <si>
    <t>발주금차도급금액(원)</t>
  </si>
  <si>
    <t>발주국고보조금액(원)</t>
  </si>
  <si>
    <t>담당부서명</t>
  </si>
  <si>
    <t>연락처</t>
  </si>
  <si>
    <t>비고</t>
  </si>
  <si>
    <t>수의계약사유</t>
  </si>
  <si>
    <t>자체조달</t>
  </si>
  <si>
    <t>제한경쟁</t>
  </si>
  <si>
    <t>적격심사제</t>
  </si>
  <si>
    <t>전기</t>
  </si>
  <si>
    <t>N</t>
  </si>
  <si>
    <t>전북특별자치도</t>
  </si>
  <si>
    <t>축전지 교체 및 전기공사</t>
  </si>
  <si>
    <t>행정정보과</t>
  </si>
  <si>
    <t>063-280-3133</t>
  </si>
  <si>
    <t>기타</t>
  </si>
  <si>
    <t>2026년 전북도청 조경 일반관리</t>
  </si>
  <si>
    <t>회계과</t>
  </si>
  <si>
    <t>063-280-3348</t>
  </si>
  <si>
    <t>수의계약</t>
  </si>
  <si>
    <t>소액수의견적</t>
  </si>
  <si>
    <t>도청사 노후변압기 교체공사(전기공사)</t>
  </si>
  <si>
    <t>063-280-3459</t>
  </si>
  <si>
    <t>지방계약법 시행령 제25조</t>
  </si>
  <si>
    <t>일반경쟁</t>
  </si>
  <si>
    <t>건축</t>
  </si>
  <si>
    <t>전북특별자치도 종합사격장 개보수 공사</t>
  </si>
  <si>
    <t>체육정책과</t>
  </si>
  <si>
    <t>063-280-2543</t>
  </si>
  <si>
    <t>사방댐시설 설치공사</t>
  </si>
  <si>
    <t>산림환경연구원</t>
  </si>
  <si>
    <t>063-290-5476</t>
  </si>
  <si>
    <t>사방사업법 제26조, 산림자원법 제23조의4, 지방계약법 시행령 제25조</t>
  </si>
  <si>
    <t>계류보전시설 설치공사</t>
  </si>
  <si>
    <t>산지사방시설 설치공사</t>
  </si>
  <si>
    <t>수의시담</t>
  </si>
  <si>
    <t>산림유역관리시설 설치공사</t>
  </si>
  <si>
    <t>사방시설 유지관리(준설,보수,안전조치)</t>
  </si>
  <si>
    <t>2026년 공유림 재해예방사업</t>
  </si>
  <si>
    <t>063-290-5484</t>
  </si>
  <si>
    <t>2026년 도유림 숲길 조성사업</t>
  </si>
  <si>
    <t>2026년 도유림 큰나무 숲가꾸기사업</t>
  </si>
  <si>
    <t>2026년 도유림 산불예방 숲가꾸기사업</t>
  </si>
  <si>
    <t>2026년 도유림 어린나무가꾸기사업</t>
  </si>
  <si>
    <t>2026년 도유림 조림지가꾸기사업</t>
  </si>
  <si>
    <t>2026년 도유림 간선임도 설치사업</t>
  </si>
  <si>
    <t>063-290-5482</t>
  </si>
  <si>
    <t>산림자원법 제23조 제1항 제2호, 지방계약법 시행령 제25조</t>
  </si>
  <si>
    <t>2026년 도유림 임도구조개량사업</t>
  </si>
  <si>
    <t>2026년 도유림 임도보수사업</t>
  </si>
  <si>
    <t>2026년 도유림 지역특화조림사업</t>
  </si>
  <si>
    <t>데미샘자연휴양림 데크로드 조성사업</t>
  </si>
  <si>
    <t>063-290-6997</t>
  </si>
  <si>
    <t>데미샘자연휴양림 산불소화시설 신규 설치사업</t>
  </si>
  <si>
    <t>데미샘자연휴양림 보도블럭 및 노후배관 정비사업</t>
  </si>
  <si>
    <t>063-290-6994</t>
  </si>
  <si>
    <t>진안고원 생태전문원 조성사업</t>
  </si>
  <si>
    <t>063-280-5453</t>
  </si>
  <si>
    <t>고원화목원 전문원 보완조성사업</t>
  </si>
  <si>
    <t>고원화목원 지역특화조림</t>
  </si>
  <si>
    <t>063-280-5452</t>
  </si>
  <si>
    <t>전문</t>
  </si>
  <si>
    <t>2026년 대아수목원 보완조성사업</t>
  </si>
  <si>
    <t>063-290-5434</t>
  </si>
  <si>
    <t>금낭화 군락지 조성 사업 등 4종 발주예정</t>
  </si>
  <si>
    <t>산림박물관 제3전시관 체험교육실 조성 전기공사</t>
  </si>
  <si>
    <t>063-290-5516</t>
  </si>
  <si>
    <t>통신</t>
  </si>
  <si>
    <t>산림박물관 제3전시관 체험교육실 조성 통신공사</t>
  </si>
  <si>
    <t>지방계약법 시행령 제30조</t>
  </si>
  <si>
    <t>산림박물관 제3전시관 체험교육실 조성 건축공사</t>
  </si>
  <si>
    <t>산림박물관 숲체험동 철거공사</t>
  </si>
  <si>
    <t>토목</t>
  </si>
  <si>
    <t>산림박물관 정원 배수공사</t>
  </si>
  <si>
    <t>중앙조달</t>
  </si>
  <si>
    <t>종합평가낙찰제</t>
  </si>
  <si>
    <t>Y</t>
  </si>
  <si>
    <t>협정</t>
  </si>
  <si>
    <t>순창~구림 국지도 확장공사</t>
  </si>
  <si>
    <t>도로공항철도과</t>
  </si>
  <si>
    <t>063-280-4402</t>
  </si>
  <si>
    <t>부전~칠보 국지도 시설개량공사</t>
  </si>
  <si>
    <t>인월~아영 국지도 시설개량공사</t>
  </si>
  <si>
    <t>총사업비 협의후 금액 변경예정</t>
  </si>
  <si>
    <t>소양~동상 국지도 시설개량공사</t>
  </si>
  <si>
    <t>대강~금지간 지방도 확포장공사</t>
  </si>
  <si>
    <t>063-280-3624</t>
  </si>
  <si>
    <t>고창~내장IC간(3공구) 지방도 확포장공사</t>
  </si>
  <si>
    <t>서외~신흥 지방도 확포장공사</t>
  </si>
  <si>
    <t>063-280-4398</t>
  </si>
  <si>
    <t>발주시기 인건비 단가 반영 필요</t>
  </si>
  <si>
    <t>지방도 차선도색 1차</t>
  </si>
  <si>
    <t>도로관리사업소 관리과</t>
  </si>
  <si>
    <t>063-290-6708</t>
  </si>
  <si>
    <t>지방도 차선도색 2차</t>
  </si>
  <si>
    <t>지방도 차선도색 3차</t>
  </si>
  <si>
    <t>지방도 긴급보수 정비사업</t>
  </si>
  <si>
    <t>도로관리사업소 시설과</t>
  </si>
  <si>
    <t>063-290-6720</t>
  </si>
  <si>
    <t>26년 22건 발주예정</t>
  </si>
  <si>
    <t>지방도 배수시설 정비사업</t>
  </si>
  <si>
    <t>26년 24건 발주예정</t>
  </si>
  <si>
    <t>지방도 안전시설 정비사업</t>
  </si>
  <si>
    <t>26년 50건 발주예정</t>
  </si>
  <si>
    <t>도로 표지판 정비사업</t>
  </si>
  <si>
    <t>063-290-6825</t>
  </si>
  <si>
    <t>26년 2건 발주예정</t>
  </si>
  <si>
    <t>지방도 절개지 정비사업</t>
  </si>
  <si>
    <t>063-290-6732</t>
  </si>
  <si>
    <t>26년 10건 발주예정</t>
  </si>
  <si>
    <t>지방도 보행자 통행시설 정비사업</t>
  </si>
  <si>
    <t>26년 8건 발주예정</t>
  </si>
  <si>
    <t>도로 및 도로의 부속물 정비사업</t>
  </si>
  <si>
    <t>063-290-6741</t>
  </si>
  <si>
    <t>26년 1건 발주예정</t>
  </si>
  <si>
    <t>지방도 터널 정비사업</t>
  </si>
  <si>
    <t>063-290-6733</t>
  </si>
  <si>
    <t>26년 7건 발주예정</t>
  </si>
  <si>
    <t>지방도 덧씌우기공사</t>
  </si>
  <si>
    <t>도로관리사업소 포장과</t>
  </si>
  <si>
    <t>063-290-6734</t>
  </si>
  <si>
    <t>26년 공사 43건 발주예정</t>
  </si>
  <si>
    <t>과속방지턱 설치공사</t>
  </si>
  <si>
    <t>063-290-6736</t>
  </si>
  <si>
    <t>26년 공사 6건 발주예정</t>
  </si>
  <si>
    <t>회전교차로설치공사</t>
  </si>
  <si>
    <t>26년 공사 3건 발주예정</t>
  </si>
  <si>
    <t>교통사고 잦은곳 개선사업</t>
  </si>
  <si>
    <t>노후교량 보수보강</t>
  </si>
  <si>
    <t>도로관리사업소 안전과</t>
  </si>
  <si>
    <t>063-280-6740</t>
  </si>
  <si>
    <t>소규모 교량 보수보강</t>
  </si>
  <si>
    <t>063-280-6739</t>
  </si>
  <si>
    <t>교량 안전점검 및 정밀안전진단</t>
  </si>
  <si>
    <t>운행제한차량 표지판 제작설치 및 보수</t>
  </si>
  <si>
    <t>063-290-6742</t>
  </si>
  <si>
    <t>제한적최저가(낙찰하한율)</t>
  </si>
  <si>
    <t>운행제한차량 고정검문소 노후시설 보수</t>
  </si>
  <si>
    <t>토목·건축</t>
  </si>
  <si>
    <t>정밀진단동 안전보수공사</t>
  </si>
  <si>
    <t>동물위생시험소북부지소</t>
  </si>
  <si>
    <t>063-290-6511</t>
  </si>
  <si>
    <t>인공어초 설치사업</t>
  </si>
  <si>
    <t>수산정책과</t>
  </si>
  <si>
    <t>063-280-4651</t>
  </si>
  <si>
    <t>청사 등 노후시설 개보수</t>
  </si>
  <si>
    <t>수산기술연구소 수산연구과</t>
  </si>
  <si>
    <t>063-290-6640</t>
  </si>
  <si>
    <t>활기찬 직장분위기 조성(직원 휴게공간) 공사</t>
  </si>
  <si>
    <t>AI 기반 완전자율형 스마트양식 제어 플랫폼 개발</t>
  </si>
  <si>
    <t>수산기술연구소 민물고기연구센터</t>
  </si>
  <si>
    <t>063-290-6926</t>
  </si>
  <si>
    <t>민물고기연구센터 시설 개보수</t>
  </si>
  <si>
    <t>063-290-6914</t>
  </si>
  <si>
    <t>토하 모하공급시설 방충망 및 수로관 개보수</t>
  </si>
  <si>
    <t>수산기술연구소 어업기술센터</t>
  </si>
  <si>
    <t>063-290-6978</t>
  </si>
  <si>
    <t>금마119안전센터 신축 건축공사</t>
  </si>
  <si>
    <t>소방본부 소방행정과</t>
  </si>
  <si>
    <t>063-280-3804</t>
  </si>
  <si>
    <t>금마119안전센터 신축 전기공사</t>
  </si>
  <si>
    <t>금마119안전센터 신축 통신공사</t>
  </si>
  <si>
    <t>소방</t>
  </si>
  <si>
    <t>금마119안전센터 신축 소방공사</t>
  </si>
  <si>
    <t>여산119지역대 신축 건축공사</t>
  </si>
  <si>
    <t>063-280-3828</t>
  </si>
  <si>
    <t>여산119지역대 신축 전기공사</t>
  </si>
  <si>
    <t>여산119지역대 신축 통신공사</t>
  </si>
  <si>
    <t>금구119지역대 신축 건축공사</t>
  </si>
  <si>
    <t>금구119지역대 신축 전기공사</t>
  </si>
  <si>
    <t>금구119지역대 신축 통신공사</t>
  </si>
  <si>
    <t>동향119지역대 신축 건축공사</t>
  </si>
  <si>
    <t>063-280-3861</t>
  </si>
  <si>
    <t>동향119지역대 신축 전기공사</t>
  </si>
  <si>
    <t>동향119지역대 신축 통신공사</t>
  </si>
  <si>
    <t>복흥119지역대 신축 건축공사</t>
  </si>
  <si>
    <t>복흥119지역대 신축 전기공사</t>
  </si>
  <si>
    <t>복흥119지역대 신축 통신공사</t>
  </si>
  <si>
    <t>노후 냉난방기 교체</t>
  </si>
  <si>
    <t>노후 소방청사 방수공사</t>
  </si>
  <si>
    <t>노후 소방청사 차고셔터 교체</t>
  </si>
  <si>
    <t>본서 우수관 교체 및 포장공사</t>
  </si>
  <si>
    <t>전주완산소방서 소방행정과</t>
  </si>
  <si>
    <t>063-220-4223</t>
  </si>
  <si>
    <t>전주덕진소방서 석면해체 및 텍스 재시공</t>
  </si>
  <si>
    <t>전주덕진소방서 소방행정과</t>
  </si>
  <si>
    <t>063-250-4222</t>
  </si>
  <si>
    <t>구조대 대기실 바닥난방 공사</t>
  </si>
  <si>
    <t>군산소방서  소방행정과</t>
  </si>
  <si>
    <t>063-450-0221</t>
  </si>
  <si>
    <t>비응119안전센터 환경개선</t>
  </si>
  <si>
    <t>금마119안전센터 임시청사 환경개선 공사(건축)</t>
  </si>
  <si>
    <t>익산소방서 소방행정과</t>
  </si>
  <si>
    <t>063-839-3221</t>
  </si>
  <si>
    <t>본서 창호 교체</t>
  </si>
  <si>
    <t>남원소방서 소방행정과</t>
  </si>
  <si>
    <t>063-630-8222</t>
  </si>
  <si>
    <t>관촌지역대 환경개선(외벽) 공사</t>
  </si>
  <si>
    <t>임실소방서 소방행정과</t>
  </si>
  <si>
    <t>063-778-2221</t>
  </si>
  <si>
    <t>2026년 순창소방서 서전 아스콘 재포장 공사</t>
  </si>
  <si>
    <t>순창소방서 소방행정과</t>
  </si>
  <si>
    <t>063-650-9222</t>
  </si>
  <si>
    <t>본서 외부계단 보수공사</t>
  </si>
  <si>
    <t>고창소방서 소방행정과</t>
  </si>
  <si>
    <t>063-560-1221</t>
  </si>
  <si>
    <t>119소방안전체험교실 VR체험존 설치</t>
  </si>
  <si>
    <t>물놀이안전체험장 저수조 교체</t>
  </si>
  <si>
    <t>119안전체험관 기획지원과</t>
  </si>
  <si>
    <t>063-290-5662</t>
  </si>
  <si>
    <t>농업인 교육 학술회의실 리모델링 공사</t>
  </si>
  <si>
    <t>연구개발국 작물식품과</t>
  </si>
  <si>
    <t>063-290-6033</t>
  </si>
  <si>
    <t>농업인 버섯재배 실습교육장 외부환경 개선 전기 공사</t>
  </si>
  <si>
    <t>농업인 버섯재배 실습교육장 외부환경 개선 건축 공사</t>
  </si>
  <si>
    <t>스마트 천적 증식실 구축 공사</t>
  </si>
  <si>
    <t>연구개발국 농업환경과</t>
  </si>
  <si>
    <t>063-290-6083</t>
  </si>
  <si>
    <t>생물자원 활용 병해충 보급기반 구축 건축공사</t>
  </si>
  <si>
    <t>063-290-6184</t>
  </si>
  <si>
    <t>생물자원 활용 병해충 보급기반 구축 전기공사</t>
  </si>
  <si>
    <t>생물자원 활용 병해충 보급기반 구축 통신공사</t>
  </si>
  <si>
    <t>화훼 신품종 개발, 농가 보급종 전시·교육 온실 개선 공사</t>
  </si>
  <si>
    <t>연구개발국 원예과</t>
  </si>
  <si>
    <t>063-290-6135</t>
  </si>
  <si>
    <t>화훼 신품종 육성 및 농가보급 시설하우스 개선 공사</t>
  </si>
  <si>
    <t>063-290-6147</t>
  </si>
  <si>
    <t>과수 포장 옹벽 및 배수로 설치 공사</t>
  </si>
  <si>
    <t>063-290-6143</t>
  </si>
  <si>
    <t>시설채소 신기술 도입 실증 연구 에어하우스 보강 공사</t>
  </si>
  <si>
    <t>063-290-6131</t>
  </si>
  <si>
    <t>딸기 원원묘 생산 및 농가보급 온실 개선 공사</t>
  </si>
  <si>
    <t>약용작물 개발기술 시험포 환경 개선 공사</t>
  </si>
  <si>
    <t>연구개발국 자원식물과</t>
  </si>
  <si>
    <t>063-290-6342</t>
  </si>
  <si>
    <t>인삼 하우스 시설 현대화 및 스마트팜 기반 구축 공사</t>
  </si>
  <si>
    <t>063-290-6344</t>
  </si>
  <si>
    <t>준고랭지 농업인 현장교육용 사과 미래형 다축과원 구축 공사</t>
  </si>
  <si>
    <t>063-290-6405</t>
  </si>
  <si>
    <t>동부권 사과 노후 비닐하우스 보수 공사</t>
  </si>
  <si>
    <t>고랭지작물시험장 화장실 리모델링 공사</t>
  </si>
  <si>
    <t>063-290-6303</t>
  </si>
  <si>
    <t>수박시험장 노후 하우스 비닐 보수 공사</t>
  </si>
  <si>
    <t>연구개발국 과채류연구소</t>
  </si>
  <si>
    <t>063-290-6373</t>
  </si>
  <si>
    <t>수박시험장 커브길 가드레일 설치 공사</t>
  </si>
  <si>
    <t>063-290-6374</t>
  </si>
  <si>
    <t>파프리카 자원순환형 유리온실 구축 공사</t>
  </si>
  <si>
    <t>063-290-6063</t>
  </si>
  <si>
    <t>파프리카 자원순환형 퇴비장 구축 공사</t>
  </si>
  <si>
    <t>063-290-6062</t>
  </si>
  <si>
    <t>파프리카시험장 비닐온실 보광등 설치 공사</t>
  </si>
  <si>
    <t>치유농업센터 장애인 편의시설 구축</t>
  </si>
  <si>
    <t>농촌지원국 자원경영과</t>
  </si>
  <si>
    <t>063-290-6093</t>
  </si>
  <si>
    <t>종자사업소 노후화시설, 포장, 환경개선 공사</t>
  </si>
  <si>
    <t>농촌지원국 종자사업소</t>
  </si>
  <si>
    <t>063-290-6252</t>
  </si>
  <si>
    <t>변동가능</t>
  </si>
  <si>
    <t>전작 종자생산 관수 및 모니터링 시스템 구축</t>
  </si>
  <si>
    <t>063-290-6251</t>
  </si>
  <si>
    <t>잠실 방충망 등 노후시설 보수</t>
  </si>
  <si>
    <t>농촌지원국 종자사업소(잠사곤충시험장)</t>
  </si>
  <si>
    <t>063-290-6272</t>
  </si>
  <si>
    <t>잠실 저온창고 환경개선 및 비상관리 시스템 구축</t>
  </si>
  <si>
    <t>063-290-6276</t>
  </si>
  <si>
    <t>연구실 안전 난간 및 방호울 사다리 설치</t>
  </si>
  <si>
    <t>063-290-6277</t>
  </si>
  <si>
    <t>인재개발원 청사 시설물 보수공사(옥상방수)</t>
  </si>
  <si>
    <t>인재개발원</t>
  </si>
  <si>
    <t>063-290-5188</t>
  </si>
  <si>
    <t>도립여중고 LED 교체 사업</t>
  </si>
  <si>
    <t>063-280-6897</t>
  </si>
  <si>
    <t>창의체험관 옥외시설 개선공사</t>
  </si>
  <si>
    <t>어린이창의체험관</t>
  </si>
  <si>
    <t>063-290-6675</t>
  </si>
  <si>
    <t>대여군수품 도장공사</t>
  </si>
  <si>
    <t>063-290-6663</t>
  </si>
  <si>
    <t>창의체험관 조경수목 관리</t>
  </si>
  <si>
    <t>집행잔액(원) (*)</t>
  </si>
  <si>
    <t>총부기금액 (*)</t>
  </si>
  <si>
    <t>발주국고
보조금액(원)</t>
  </si>
  <si>
    <t>전북특별자치도 문학예술인회관 건립 건설공사</t>
  </si>
  <si>
    <t>문화산업과</t>
  </si>
  <si>
    <t>063-280-3387</t>
  </si>
  <si>
    <t>전북특별자치도 대표도서관 건립 건설공사</t>
  </si>
  <si>
    <t>전북특별자치도 대표도서관 건립 전기공사</t>
  </si>
  <si>
    <t>전북특별자치도 대표도서관 건립 통신공사</t>
  </si>
  <si>
    <t>전북특별자치도 대표도서관 건립 소방공사</t>
  </si>
  <si>
    <t>용문천 지방하천 정비사업</t>
  </si>
  <si>
    <t>물통합관리과</t>
  </si>
  <si>
    <t>063-280-3644</t>
  </si>
  <si>
    <t>수양천 지방하천 정비사업</t>
  </si>
  <si>
    <t>미제천 지방하천 정비사업</t>
  </si>
  <si>
    <t>063-280-4377</t>
  </si>
  <si>
    <t>신전천 지방하천 정비사업</t>
  </si>
  <si>
    <t>063-280-3446</t>
  </si>
  <si>
    <t>화산~경천(2공구) 지방도 확포장공사</t>
  </si>
  <si>
    <t>063-280-4396</t>
  </si>
  <si>
    <t>황산~금산사IC(2공구) 지방도 확포장공사</t>
  </si>
  <si>
    <t>063-280-4395</t>
  </si>
  <si>
    <t>고창~내장IC간(2공구) 지방도 확포장공사(3차분)</t>
  </si>
  <si>
    <t>대야~임피간 지방도 확포장공사(9차분)</t>
  </si>
  <si>
    <t>위험도로 개선사업</t>
  </si>
  <si>
    <t>도로관리사업소</t>
  </si>
  <si>
    <t>063-290-6737</t>
  </si>
  <si>
    <t>지방도 구조개선사업</t>
  </si>
  <si>
    <t>소규모 구조개선사업</t>
  </si>
  <si>
    <t>장기계약구분 (*)</t>
  </si>
  <si>
    <t>예산액(원) (*)</t>
  </si>
  <si>
    <t>신규</t>
  </si>
  <si>
    <t>인권보호 및 증진 기본계획 수립</t>
  </si>
  <si>
    <t>인권담당관</t>
  </si>
  <si>
    <t>063-280-3152</t>
  </si>
  <si>
    <t>2027년도 도정업무노트 제작</t>
  </si>
  <si>
    <t>정책기획관</t>
  </si>
  <si>
    <t>063-280-4234</t>
  </si>
  <si>
    <t>2026년 전북특별자치도 지방시대 시행계획 수립</t>
  </si>
  <si>
    <t>063-280-2303</t>
  </si>
  <si>
    <t>2026 대한민국 지방시대 엑스포 전북전시관 설치·운영</t>
  </si>
  <si>
    <t xml:space="preserve">서남권 지원계획 수립 </t>
  </si>
  <si>
    <t>정책기괵관</t>
  </si>
  <si>
    <t>063-280-2154</t>
  </si>
  <si>
    <t>전북특별자치도 도민평가단 구성 및 운영 용역</t>
  </si>
  <si>
    <t>063-280-3943</t>
  </si>
  <si>
    <t>2026년 직무성과평가 용역</t>
  </si>
  <si>
    <t>063-280-3951</t>
  </si>
  <si>
    <t>2026 전북특별자치도 사회조사 분석용역</t>
  </si>
  <si>
    <t>063-280-3912</t>
  </si>
  <si>
    <t>2027 전북 도정현황 통계시스템 유지보수 용역</t>
  </si>
  <si>
    <t>예산과</t>
  </si>
  <si>
    <t>063-280-3105</t>
  </si>
  <si>
    <t>예산의 성과관리를 위한 연구용역</t>
  </si>
  <si>
    <t>063-280-4148</t>
  </si>
  <si>
    <t>출연기관 등 경영평가</t>
  </si>
  <si>
    <t>063-280-3976</t>
  </si>
  <si>
    <t>민간위탁사무 성과평가</t>
  </si>
  <si>
    <t>063-280-3984</t>
  </si>
  <si>
    <t>출연기관 등 직원 통합채용필기시험</t>
  </si>
  <si>
    <t>2026년 전북 청년 군복무 상해보험 가입</t>
  </si>
  <si>
    <t>인구청년정책과</t>
  </si>
  <si>
    <t>063-280-3953</t>
  </si>
  <si>
    <t>2026 정부혁신 박람회</t>
  </si>
  <si>
    <t>063-280-3926</t>
  </si>
  <si>
    <t>2026년 AI디지털배움터 운영 용역</t>
  </si>
  <si>
    <t>063-280-2598</t>
  </si>
  <si>
    <t>2026년 기초 디지털 역량교육 운영 용역</t>
  </si>
  <si>
    <t>2026년 AI디지털 역량교육 운영 지원용역(PMO)</t>
  </si>
  <si>
    <t>2026년 사랑의 그린PC 용역</t>
  </si>
  <si>
    <t>2027년 정보통신설비 통합 유지관리</t>
  </si>
  <si>
    <t>063-280-3134</t>
  </si>
  <si>
    <t>제21회 시도 친선체육대회 개폐회식 위탁 용역</t>
  </si>
  <si>
    <t>총무과</t>
  </si>
  <si>
    <t>063-280-4206</t>
  </si>
  <si>
    <t>중요기록물 목록작성 및 디지털화 용역</t>
  </si>
  <si>
    <t>063-280-3451</t>
  </si>
  <si>
    <t>2026년 청사 승강기 유지관리 용역</t>
  </si>
  <si>
    <t>063-280-3349</t>
  </si>
  <si>
    <t>2026년 기계설비 성능점검 용역</t>
  </si>
  <si>
    <t>2026년 디지털 청사안내시스템 유지보수 용역</t>
  </si>
  <si>
    <t>063-280-3345</t>
  </si>
  <si>
    <t>청사 카페트 청소용역</t>
  </si>
  <si>
    <t>063-280-2346</t>
  </si>
  <si>
    <t>청사 외벽 청소 용역</t>
  </si>
  <si>
    <t>26년 도청사 소방시설 종합점검 용역</t>
  </si>
  <si>
    <t>26년 도청사 소방시설 작동점검 용역</t>
  </si>
  <si>
    <t>전북특별자치도 위험성평가 및 근골격계 질환 유해유인 조사용역</t>
  </si>
  <si>
    <t>063-280-2218</t>
  </si>
  <si>
    <t>지자체 합동평가 실적관리시스템(J-VPS)</t>
  </si>
  <si>
    <t>자치행정과</t>
  </si>
  <si>
    <t>063-280-3955</t>
  </si>
  <si>
    <t>전북특별자치도대표도서관 공간디자인 개발 및 디자인가구 등 제작•설치 용역</t>
  </si>
  <si>
    <t>063-280-3389</t>
  </si>
  <si>
    <t>전주하계올림픽 유치 팸투어</t>
  </si>
  <si>
    <t>유치총괄과</t>
  </si>
  <si>
    <t>063-280-4199</t>
  </si>
  <si>
    <t>전주 하계올림픽 유치 범국민 한마음 행사</t>
  </si>
  <si>
    <t>063-280-4167</t>
  </si>
  <si>
    <t>전주 올림픽 유치 응원 대국민 SNS 이벤트</t>
  </si>
  <si>
    <t>063-280-4126</t>
  </si>
  <si>
    <t>063-280-4131</t>
  </si>
  <si>
    <t>도내 대표축제 연계 전주 하계올림픽 유치 홍보부스 설치 및 운영</t>
  </si>
  <si>
    <t>전주 하계올림픽 정책성 등급조사 용역</t>
  </si>
  <si>
    <t>평가대응과</t>
  </si>
  <si>
    <t>063-280-4127</t>
  </si>
  <si>
    <t>제4차 전북특별자치도 기후위기 적응대책 수립 용역</t>
  </si>
  <si>
    <t>탄소중립정책과</t>
  </si>
  <si>
    <t>063-280-3523</t>
  </si>
  <si>
    <t xml:space="preserve">전북특별자치도 도립공원 자연자원조사 </t>
  </si>
  <si>
    <t>063-280-4173</t>
  </si>
  <si>
    <t>야생생물 보호 및 야생동물 질병관리 세부계획 수립</t>
  </si>
  <si>
    <t>063-280-4534</t>
  </si>
  <si>
    <t>실내공기질 컨설팅 지원사업</t>
  </si>
  <si>
    <t>생활환경과</t>
  </si>
  <si>
    <t>063-280-4175</t>
  </si>
  <si>
    <t>자동차 운행제한 단속시스템 유지보수 용역</t>
  </si>
  <si>
    <t>063-280-4181</t>
  </si>
  <si>
    <t>지방하천 통합관리시스템 유지관리용역</t>
  </si>
  <si>
    <t>063-280-4467</t>
  </si>
  <si>
    <t>산림박물관 2026 기획전시 용역</t>
  </si>
  <si>
    <t>산림박물관 제3전시관 컨텐츠제작용역</t>
  </si>
  <si>
    <t>제7회 섬의날 행사 전북도 섬 전시부스 설치 및 운영</t>
  </si>
  <si>
    <t>건설정책과</t>
  </si>
  <si>
    <t>063-280-3614</t>
  </si>
  <si>
    <t>2026년 공공기간 지역인재 합동채용설명회</t>
  </si>
  <si>
    <t>063-280-3678</t>
  </si>
  <si>
    <t>2026년 온라인 지역대학 연계 NCS기반 취업지원</t>
  </si>
  <si>
    <t>국도 병목지점 및 위험도로 개선계획 수립 연구용역</t>
  </si>
  <si>
    <t>무주~대구 고속도로 예타 대응용역</t>
  </si>
  <si>
    <t>063-280-4401</t>
  </si>
  <si>
    <t>전북특별자치도 택시 운임ᆞ요율 조정 용역</t>
  </si>
  <si>
    <t>교통정책과</t>
  </si>
  <si>
    <t>063-280-4446</t>
  </si>
  <si>
    <t>시외버스 경영수지분석 시스템 유지보수 용역</t>
  </si>
  <si>
    <t>063-280-3422</t>
  </si>
  <si>
    <t>시외버스 경영수지분석 및 운송원가 검증 용역</t>
  </si>
  <si>
    <t>대중교통운영자에 대한 경영 및 서비스평가 용역</t>
  </si>
  <si>
    <t>전북특별자치도교통안전기본계획수립용역</t>
  </si>
  <si>
    <t>063-280-4429</t>
  </si>
  <si>
    <t>전북특별자치도교통약자이동편의지원계획수립용역</t>
  </si>
  <si>
    <t>063-280-3605</t>
  </si>
  <si>
    <t>전북시청자미디어센터 건설재해예방 기술지도 용역(전기)</t>
  </si>
  <si>
    <t>주택건축과</t>
  </si>
  <si>
    <t>063-280-4344</t>
  </si>
  <si>
    <t>전북시청자미디어센터 건설재해예방 기술지도 용역(소방)</t>
  </si>
  <si>
    <t>전북시청자미디어센터 건설재해예방 기술지도 용역(통신)</t>
  </si>
  <si>
    <t>공인중개사 연수교육 교재 유인</t>
  </si>
  <si>
    <t>토지정보과</t>
  </si>
  <si>
    <t>063-280-4385</t>
  </si>
  <si>
    <t>부동산종합공부시스템 유지보수 용역</t>
  </si>
  <si>
    <t>063-280-4387</t>
  </si>
  <si>
    <t>전북영상정보포털 유지보수</t>
  </si>
  <si>
    <t>063-280-4384</t>
  </si>
  <si>
    <t>드론관측통합관리시스템 유지보수</t>
  </si>
  <si>
    <t>공간정보분석시스템 유지보수</t>
  </si>
  <si>
    <t>지방도 차선도색 설계용역</t>
  </si>
  <si>
    <t>운행제한차량 검문소 축중기 위탁관리</t>
  </si>
  <si>
    <t>산업단지 구조고도화계획 수립 용역</t>
  </si>
  <si>
    <t>기업유치과</t>
  </si>
  <si>
    <t>063-280-4451</t>
  </si>
  <si>
    <t>농지관리 기본계획 수립 용역</t>
  </si>
  <si>
    <t>농생명정책과</t>
  </si>
  <si>
    <t>063-280-2616</t>
  </si>
  <si>
    <t>2026년 신종 해외 가축질병 유입차단 예찰사업(거점센터) 연구용역</t>
  </si>
  <si>
    <t>동물방역과</t>
  </si>
  <si>
    <t>063-280-2659</t>
  </si>
  <si>
    <t>2026년 신종 해외 가축질병 유입차단 예찰사업(공중포집기) 연구용역</t>
  </si>
  <si>
    <t>생물안전3등급(BL3) 유지보수 용역</t>
  </si>
  <si>
    <t>질병진단과</t>
  </si>
  <si>
    <t>063-290-5385</t>
  </si>
  <si>
    <t>AI민간검사기관 위탁 운영</t>
  </si>
  <si>
    <t>민간 검사기관 구제역 백신 항체검사 사업</t>
  </si>
  <si>
    <t>063-290-5367</t>
  </si>
  <si>
    <t>우량암소 수정란이식지원(한우 유전체분석 용역)</t>
  </si>
  <si>
    <t>축산연구소</t>
  </si>
  <si>
    <t>063-290-6503</t>
  </si>
  <si>
    <t>고능력씨암소 축군조성사업(한우개량 웹사이트 개발 용역)</t>
  </si>
  <si>
    <t>저탄소 한우축군 통합관리시스템 카카오 클라우드 서비스 이용</t>
  </si>
  <si>
    <t>063-290-6484</t>
  </si>
  <si>
    <t>2026 전북 공공외교 한마당 운영 용역</t>
  </si>
  <si>
    <t>외국인국제정책과</t>
  </si>
  <si>
    <t>063-280-2707</t>
  </si>
  <si>
    <t>교류지역 주요행사 협력사업</t>
  </si>
  <si>
    <t>063-280-2814</t>
  </si>
  <si>
    <t>2026 도정현안 여론조사</t>
  </si>
  <si>
    <t>소통기획과</t>
  </si>
  <si>
    <t>063-280-2055</t>
  </si>
  <si>
    <t>도 홍보대사 활용 전북청년 함성패키지 홍보 콘텐츠 제작</t>
  </si>
  <si>
    <t>063-280-2494</t>
  </si>
  <si>
    <t>크리에이터 전북 서포터즈 운영</t>
  </si>
  <si>
    <t>063-280-2487</t>
  </si>
  <si>
    <t>백합조개 자원회복 종합계획 수립 용역</t>
  </si>
  <si>
    <t>063-280-4650</t>
  </si>
  <si>
    <t>협상에 의한 계약</t>
  </si>
  <si>
    <t>어장정화선 정기수리</t>
  </si>
  <si>
    <t>해양항만과</t>
  </si>
  <si>
    <t>063-280-4875</t>
  </si>
  <si>
    <t>전북도 항만 상시준설체계 구축 방안 연구용역</t>
  </si>
  <si>
    <t>063-280-3377</t>
  </si>
  <si>
    <t>새만금 신항만 크루즈 팸투어 위탁용역</t>
  </si>
  <si>
    <t>063-280-4663</t>
  </si>
  <si>
    <t>AI 완전자율형 스마트양식 제어 플랫폼 개발 연구용역</t>
  </si>
  <si>
    <t>글로컬대학30사업,원광대학교</t>
  </si>
  <si>
    <t>액체크로마토그래프-질량분석기 유지관리용역</t>
  </si>
  <si>
    <t>수산기술연구소 수산물안전센터</t>
  </si>
  <si>
    <t>063-290-6950</t>
  </si>
  <si>
    <t>토하 기능성 분석 및 전처리기술 개발</t>
  </si>
  <si>
    <t>기술지도선 정기수리 용역</t>
  </si>
  <si>
    <t>063-290-6974</t>
  </si>
  <si>
    <t>소방교육대 청사 용역</t>
  </si>
  <si>
    <t>063-280-3803</t>
  </si>
  <si>
    <t>소방교육대 집단급식소 운영 지원</t>
  </si>
  <si>
    <t>소방교육대 개청식 행사 운영</t>
  </si>
  <si>
    <t>063-280-3870</t>
  </si>
  <si>
    <t>2026년도 온라인 소방자격증과정</t>
  </si>
  <si>
    <t>063-280-3805</t>
  </si>
  <si>
    <t>2026년 소방BSC 성과평가 운영</t>
  </si>
  <si>
    <t>063-280-3913</t>
  </si>
  <si>
    <t>26년 고압용기 재검사 등 통합 운영</t>
  </si>
  <si>
    <t>063-280-3835</t>
  </si>
  <si>
    <t>2026년 스트레스 회복력 강화 프로그램</t>
  </si>
  <si>
    <t>063-280-3894</t>
  </si>
  <si>
    <t>카탈로그계약</t>
  </si>
  <si>
    <t>의용소방대 소방기술경연대회 행사 용역</t>
  </si>
  <si>
    <t>소방본부 119대응과</t>
  </si>
  <si>
    <t>063-280-3806</t>
  </si>
  <si>
    <t>제24회 전북특별자치도 119소방동요 경연대회 개최</t>
  </si>
  <si>
    <t>소방본부 예방안전과</t>
  </si>
  <si>
    <t>063-280-4466</t>
  </si>
  <si>
    <t>소방헬기 외주정비(연간검사)</t>
  </si>
  <si>
    <t>소방본부 119특수대응단</t>
  </si>
  <si>
    <t>063-290-5652</t>
  </si>
  <si>
    <t>소방헬기 외주정비(정기검사)</t>
  </si>
  <si>
    <t>063-290-5651</t>
  </si>
  <si>
    <t>소방정 정기검사</t>
  </si>
  <si>
    <t>063-450-0298</t>
  </si>
  <si>
    <t>26년 청사 청소 용역</t>
  </si>
  <si>
    <t>26년 집단급식소 운영 위탁 용역</t>
  </si>
  <si>
    <t>개인보호장비 전문세탁관리</t>
  </si>
  <si>
    <t>063-220-4221</t>
  </si>
  <si>
    <t>2026년 집단급식소 위탁 운영</t>
  </si>
  <si>
    <t>2026년 소방청사 청소 용역</t>
  </si>
  <si>
    <t>2026년 개인보호장비 전문세탁 용역</t>
  </si>
  <si>
    <t>개인보호장비 전문세탁 용역</t>
  </si>
  <si>
    <t>군산소방서 소방행정과</t>
  </si>
  <si>
    <t>063-450-0222</t>
  </si>
  <si>
    <t>소방청사 청소용역</t>
  </si>
  <si>
    <t>소방사다리차 노후 와이어 교체</t>
  </si>
  <si>
    <t>063-450-0224</t>
  </si>
  <si>
    <t>2026년 집단급식소 위탁 용역</t>
  </si>
  <si>
    <t>2026년 소방청사 청소용역</t>
  </si>
  <si>
    <t>금마119안전센어 임시청사 임차</t>
  </si>
  <si>
    <t>개인보호장비 전문 세탁관리</t>
  </si>
  <si>
    <t>063-839-3223</t>
  </si>
  <si>
    <t>소방 청사 청소 용역</t>
  </si>
  <si>
    <t>정읍소방서 소방행정과</t>
  </si>
  <si>
    <t>063-570-1221</t>
  </si>
  <si>
    <t>집단급식소 운영 용역</t>
  </si>
  <si>
    <t>본서 청사 청소 용역</t>
  </si>
  <si>
    <t>김제소방서 소방행정과</t>
  </si>
  <si>
    <t>063-540-4221</t>
  </si>
  <si>
    <t>완주소방서 소방행정과</t>
  </si>
  <si>
    <t>063-290-0222</t>
  </si>
  <si>
    <t>집단급식소 조리인력 용역</t>
  </si>
  <si>
    <t>2026년 진안소방서 청소용역</t>
  </si>
  <si>
    <t>진안소방서 소방행정과</t>
  </si>
  <si>
    <t>063-786-5221</t>
  </si>
  <si>
    <t xml:space="preserve">구내식당 조리인력 위탁 용역 </t>
  </si>
  <si>
    <t>무주소방서 소방행정과</t>
  </si>
  <si>
    <t>063-780-3221</t>
  </si>
  <si>
    <t>소방청사 청소 용역</t>
  </si>
  <si>
    <t>2026년 장수소방서 청소용역</t>
  </si>
  <si>
    <t>장수소방서 소방행정과</t>
  </si>
  <si>
    <t>063-350-6223</t>
  </si>
  <si>
    <t>2026년 장수소방서 구내식당 조리인력 위탁용역</t>
  </si>
  <si>
    <t>2026년 순창소방서 청소용역 계약</t>
  </si>
  <si>
    <t>2026년 구내식당 조리인력 위탁 용역</t>
  </si>
  <si>
    <t>부안소방서 청사 청소용역</t>
  </si>
  <si>
    <t>부안소방서 소방행정과</t>
  </si>
  <si>
    <t>063-580-1221</t>
  </si>
  <si>
    <t>2026년 부안소방서 구내식당 조리인력 용역</t>
  </si>
  <si>
    <t>생물자원 활용 병해충 보급기반 구축 폐기물처리용역</t>
  </si>
  <si>
    <t>2026년 농업기상재해 조기경보시스템(SW) 유지관리 용역</t>
  </si>
  <si>
    <t>063-290-6142</t>
  </si>
  <si>
    <t>2026년 노지 환경데이터 측정장비 유지관리 용역</t>
  </si>
  <si>
    <t>063-290-6114</t>
  </si>
  <si>
    <t>2026년 스마트팜 데이터 수집 분석 및 플랫폼 유지보수</t>
  </si>
  <si>
    <t>063-290-6113</t>
  </si>
  <si>
    <t xml:space="preserve">2026년 스마트팜 혁신밸리 전산시스템 유지보수 운영 </t>
  </si>
  <si>
    <t>치유농업센터 장애인 편의시설 구축 설계 용역</t>
  </si>
  <si>
    <t>2026년 농업 재배 전주기 데이터 수집</t>
  </si>
  <si>
    <t>2026년 치유농업시설 운영자 교육</t>
  </si>
  <si>
    <t>제3차('27~'31) 전북특별자치도 소규모 식품가공사업 육성 지원 기본계획 수립 용역</t>
  </si>
  <si>
    <t>063-290-6101</t>
  </si>
  <si>
    <t>제2차('27~'31) 전북특별자치도 치유농업 육성 지원 기본계획 수립 용역</t>
  </si>
  <si>
    <t>2026년 스마트팜 설치농가 노후시설장비 유지보수</t>
  </si>
  <si>
    <t>2026년 농업기술원 전기안전관리대행 용역</t>
  </si>
  <si>
    <t>행정지원과</t>
  </si>
  <si>
    <t>063-290-6017</t>
  </si>
  <si>
    <t>2027년 인재개발원 통근버스 임차 용역</t>
  </si>
  <si>
    <t>인재개발원 교육지원과</t>
  </si>
  <si>
    <t>063-280-5118</t>
  </si>
  <si>
    <t>2026년 전북특별자치도인재개발원 조경관리용역</t>
  </si>
  <si>
    <t>063-290-5125</t>
  </si>
  <si>
    <t>2027년도 교육용 및 업무용 PC 유지관리</t>
  </si>
  <si>
    <t>인재개발원 인재양성과</t>
  </si>
  <si>
    <t>063-290-5152</t>
  </si>
  <si>
    <t>2027년도 원내 방송 및 음향설비 유지관리</t>
  </si>
  <si>
    <t>063-290-5149</t>
  </si>
  <si>
    <t>2027년도 인재개발원 전산네트워크 유지관리</t>
  </si>
  <si>
    <t>2026년 신규임용(후보)자 과정 현장학습 버스 임차용역</t>
  </si>
  <si>
    <t>063-290-5135</t>
  </si>
  <si>
    <t>2026년 전문교육과 현장학습버스 임차용역</t>
  </si>
  <si>
    <t>인재개발원 전문교육과</t>
  </si>
  <si>
    <t>063-290-5166</t>
  </si>
  <si>
    <t>감염병분야 검사장비 교정</t>
  </si>
  <si>
    <t>보건환경연구원</t>
  </si>
  <si>
    <t>063-290-5212</t>
  </si>
  <si>
    <t>인큐베이터 등 장비 180대 교정</t>
  </si>
  <si>
    <t>감염성폐기물 위탁처리</t>
  </si>
  <si>
    <t>정밀측정장비 교정</t>
  </si>
  <si>
    <t>교정 및 정도검사</t>
  </si>
  <si>
    <t>악취관리지역 시료채취 위탁</t>
  </si>
  <si>
    <t>자치경찰위원회 SNS 운영 용역</t>
  </si>
  <si>
    <t>자치경찰행정과</t>
  </si>
  <si>
    <t>063-280-3747</t>
  </si>
  <si>
    <t>자치경찰관련 설문조사</t>
  </si>
  <si>
    <t>자치경찰정책과</t>
  </si>
  <si>
    <t>063-280-3752</t>
  </si>
  <si>
    <t>2026년 도시가스 공급비용 산정 연구용역</t>
  </si>
  <si>
    <t>청정에너지수소과</t>
  </si>
  <si>
    <t>063-280-3235</t>
  </si>
  <si>
    <t>체험시설(AI·로봇 놀이터) 조성</t>
  </si>
  <si>
    <t>063-290-6676</t>
  </si>
  <si>
    <t>체험시설(실내 어린이 미끄럼틀) 보강</t>
  </si>
  <si>
    <t>창의체험관 외벽청소 용역</t>
  </si>
  <si>
    <t>장기</t>
  </si>
  <si>
    <t>전북특별자치도 대표도서관 건립 설계의도 구현 용역</t>
  </si>
  <si>
    <t>전북특별자치도 대표도서관 건립 건설사업관리용역</t>
  </si>
  <si>
    <t>전북특별자치도 대표도서관 건립 전기감리용역</t>
  </si>
  <si>
    <t>K-문화콘텐츠 지원센터 건립 건축기획용역</t>
  </si>
  <si>
    <t>063-280-3384</t>
  </si>
  <si>
    <t>K-문화콘텐츠 지원센터 건립 도시계획변경용역</t>
  </si>
  <si>
    <t>제8차 전북권 관광개발계획 전략환경영향평가용역</t>
  </si>
  <si>
    <t>관광산업과</t>
  </si>
  <si>
    <t>063-280-2483</t>
  </si>
  <si>
    <t>전북특별자치도 종합사격장 개보수공사 실시설계 용역</t>
  </si>
  <si>
    <t>하천기본계획 수립용역</t>
  </si>
  <si>
    <t>063-280-3638</t>
  </si>
  <si>
    <t>국가하천 점검용역</t>
  </si>
  <si>
    <t>063-280-3555</t>
  </si>
  <si>
    <t xml:space="preserve">고창~내장IC(2공구) 지방도 확포장공사 사후환경영향조사 용역(3차분) </t>
  </si>
  <si>
    <t>대야~임피간 지방도 확포장공사 감독권한대행 등 건설사업관리용역(10차분)</t>
  </si>
  <si>
    <t>고창~내장IC(2공구) 지방도 확포장공사 감독권한대행 등 건설사업관리용역(3차분)</t>
  </si>
  <si>
    <t>고창~내장IC(3공구) 지방도 확포장공사 감독권한대행 등 건설사업관리용역</t>
  </si>
  <si>
    <t>고창~내장IC(3공구) 지방도 확포장공사 사후환경영향조사 용역</t>
  </si>
  <si>
    <t>대강~금지 지방도 확포장공사 감독권한대행 등 건설사업관리용역</t>
  </si>
  <si>
    <t>대강~금지 지방도 확포장공사 사후환경영향조사 용역</t>
  </si>
  <si>
    <t>황산~금산사IC(2공구)지방도 확포장공사 건설사업관리용역</t>
  </si>
  <si>
    <t>황산~금산사IC(2공구)지방도 확포장공사 사후환경영향조사 용역</t>
  </si>
  <si>
    <t>순창~구림 국지도 확장공사 감독권한대행 등 건설사업관리용역</t>
  </si>
  <si>
    <t>부전~칠보 국지도 시설개량공사 감독권한대행 등 건설사업관리용역</t>
  </si>
  <si>
    <t>지방도 터널 및 옹벽 안전점검</t>
  </si>
  <si>
    <t>26년 공사 7건 발주예정</t>
  </si>
  <si>
    <t>소방교육대 생활관 신축 감리</t>
  </si>
  <si>
    <t>063-280-3845</t>
  </si>
  <si>
    <t>금마119안전센터 신축공사 건설사업관리 용역</t>
  </si>
  <si>
    <t>여산119지역대 신축공사 건축감리 용역</t>
  </si>
  <si>
    <t>금구119지역대 신축공사 건축감리 용역</t>
  </si>
  <si>
    <t>동향119지역대 신축공사 건축감리 용역</t>
  </si>
  <si>
    <t>복흥119지역대 신축공사 건축감리 용역</t>
  </si>
  <si>
    <t>소방청사(태인,부귀지역대) 신축 설계 용역</t>
  </si>
  <si>
    <t>농업인 버섯재배 실습교육장 외부환경 개선 공사 실시설계</t>
  </si>
  <si>
    <t>연구개발국</t>
  </si>
  <si>
    <t>생물자원 활용 병해충 보급기반 구축 실시설계용역</t>
  </si>
  <si>
    <t>화훼 신품종 개발, 농가 보급종 전시·교육 온실 개선</t>
  </si>
  <si>
    <t>약용작물 개발기술 시험포 환경 개선 공사 설계용역</t>
  </si>
  <si>
    <t>파프리카 자원순환형 유리온실 구축 공사 설계용역</t>
  </si>
  <si>
    <t>파프리카 자원순환형 퇴비장 구축 공사 설계용역</t>
  </si>
  <si>
    <t>세부품명번호 (*)</t>
  </si>
  <si>
    <t>품명 (*)</t>
  </si>
  <si>
    <t>용도 (*)</t>
  </si>
  <si>
    <t>주요규격 (*)</t>
  </si>
  <si>
    <t>물품수량 (*)</t>
  </si>
  <si>
    <t>수량단위 (*)</t>
  </si>
  <si>
    <t>구매예정금액(원) (*)</t>
  </si>
  <si>
    <t>책자</t>
  </si>
  <si>
    <t>부서 배부용 및 
보관용 등</t>
  </si>
  <si>
    <t>A4</t>
  </si>
  <si>
    <t>2027년 본예산(안) 발간</t>
  </si>
  <si>
    <t>부</t>
  </si>
  <si>
    <t>063-280-3008</t>
  </si>
  <si>
    <t>지명경쟁</t>
  </si>
  <si>
    <t>전산실 운영</t>
  </si>
  <si>
    <t>냉방97.7kW/난방60kW, 가습16kg/h, 공랭식/상향식</t>
  </si>
  <si>
    <t>정보시스템실 항온항습기 교체</t>
  </si>
  <si>
    <t>식</t>
  </si>
  <si>
    <t>063-280-2593</t>
  </si>
  <si>
    <t>정전 대비 전원장치</t>
  </si>
  <si>
    <t xml:space="preserve">3상·100kVA 2개, 3상·20kVA 1개 </t>
  </si>
  <si>
    <t>노후 무정전전원장치(UPS) 교체</t>
  </si>
  <si>
    <t>개</t>
  </si>
  <si>
    <t>네트워크 장비</t>
  </si>
  <si>
    <t xml:space="preserve">백본스위치 2, L4스위치 40, 층간스위치 4, 영상회의코덱1 </t>
  </si>
  <si>
    <t>노후 네트워크 장비 교체</t>
  </si>
  <si>
    <t>행정전화기</t>
  </si>
  <si>
    <t>SMT-i6030</t>
  </si>
  <si>
    <t>행정전화기 구입</t>
  </si>
  <si>
    <t>시스템 보안</t>
  </si>
  <si>
    <t>지능형 악성코드 대응시스템</t>
  </si>
  <si>
    <t>지능형 악성코드 대응시스템 교체</t>
  </si>
  <si>
    <t>063-280-3131</t>
  </si>
  <si>
    <t>방화벽장치</t>
  </si>
  <si>
    <t>인터넷망 방화벽 교체</t>
  </si>
  <si>
    <t>DDoS대응시스템</t>
  </si>
  <si>
    <t>도민정보망 DDoS대응시스템 교체</t>
  </si>
  <si>
    <t>암호화통신장비</t>
  </si>
  <si>
    <t>암호화통신장비(VPN) 교체</t>
  </si>
  <si>
    <t>디스크어레이</t>
  </si>
  <si>
    <t>데이터 저장</t>
  </si>
  <si>
    <t>Dell, (IE)25x2.5inch Drive DAE, (부품)45TB</t>
  </si>
  <si>
    <t>시청각기록물 관리시스템 저장장치 구입</t>
  </si>
  <si>
    <t>승객용엘리베이터</t>
  </si>
  <si>
    <t>도청사 승강기 운행</t>
  </si>
  <si>
    <t>청사 승강기 노후 부품 교체 시행</t>
  </si>
  <si>
    <t>빌딩자동제어장치</t>
  </si>
  <si>
    <t>도청사 기계자동제어</t>
  </si>
  <si>
    <t>원격제어반</t>
  </si>
  <si>
    <t>청사 냉난방 자동제어시스템 보강</t>
  </si>
  <si>
    <t>063-280-2976</t>
  </si>
  <si>
    <t>영상정보디스플레이장치</t>
  </si>
  <si>
    <t>안내용</t>
  </si>
  <si>
    <t>1920*1080</t>
  </si>
  <si>
    <t>디지털 청사안내시스템 장애인 접근성 보장 단말기 구입</t>
  </si>
  <si>
    <t>무인안내시스템</t>
  </si>
  <si>
    <t>32인치 이상</t>
  </si>
  <si>
    <t>민원실 무인정보단말기 장애인 정근성 보장 보강</t>
  </si>
  <si>
    <t>063-280-4262</t>
  </si>
  <si>
    <t>사격장 전자표적</t>
  </si>
  <si>
    <t>50M 사격 전자표적</t>
  </si>
  <si>
    <t>전북특별자치도 종합사격장 전자표적 구매 및 설치</t>
  </si>
  <si>
    <t>현대 스타리아</t>
  </si>
  <si>
    <t>데미샘휴양림 출퇴근용 관용차</t>
  </si>
  <si>
    <t>11인승 승합차</t>
  </si>
  <si>
    <t>데미샘자연휴양림 출퇴근용 관용차 구입</t>
  </si>
  <si>
    <t>대</t>
  </si>
  <si>
    <t>전동운반차</t>
  </si>
  <si>
    <t>수목원관리용</t>
  </si>
  <si>
    <t>3400*1425*1930</t>
  </si>
  <si>
    <t>2026년 대아수목원 자산취득 물품 구입계획</t>
  </si>
  <si>
    <t>063-290-5436</t>
  </si>
  <si>
    <t>액체크로마토그래피</t>
  </si>
  <si>
    <t>잔류물질 분석</t>
  </si>
  <si>
    <t>축산물 잔류물질 분석</t>
  </si>
  <si>
    <t>축산물 위생검사기관 검사장비 구입 지원</t>
  </si>
  <si>
    <t>동물위생시험소 축산식품검사과</t>
  </si>
  <si>
    <t>063-290-5393</t>
  </si>
  <si>
    <t>원심분리기</t>
  </si>
  <si>
    <t>가축전염병검사</t>
  </si>
  <si>
    <t>669*795*887</t>
  </si>
  <si>
    <t>방역차량 및 질병검사 등 지원(보조_본소)</t>
  </si>
  <si>
    <t>방역과</t>
  </si>
  <si>
    <t>063-290-5423</t>
  </si>
  <si>
    <t>이산화탄소 배양기</t>
  </si>
  <si>
    <t>축산물위생검사</t>
  </si>
  <si>
    <t>100L 이상</t>
  </si>
  <si>
    <t>축산물위생검사기관 검사장비 구입 지원(보조_북부)</t>
  </si>
  <si>
    <t>063-290-6519</t>
  </si>
  <si>
    <t>고압증기멸균기</t>
  </si>
  <si>
    <t>가축방역</t>
  </si>
  <si>
    <t>200L 내외</t>
  </si>
  <si>
    <t>방역차량 및 질병검사장비 등 지원(보조_북부)</t>
  </si>
  <si>
    <t>063-290-5551</t>
  </si>
  <si>
    <t>기획테마책자</t>
  </si>
  <si>
    <t>기획테마책자 '별' 제작</t>
  </si>
  <si>
    <t>063-280-3342</t>
  </si>
  <si>
    <t>도 종합홍보책자</t>
  </si>
  <si>
    <t>전북특별자치도 종합홍보책자 제작</t>
  </si>
  <si>
    <t>063-280-2485</t>
  </si>
  <si>
    <t>어장정화선 운항용</t>
  </si>
  <si>
    <t>저유황경유</t>
  </si>
  <si>
    <t>어장정화선 운항용 유류 구입</t>
  </si>
  <si>
    <t>L</t>
  </si>
  <si>
    <t>식물플랑크톤 배양</t>
  </si>
  <si>
    <t>1갤론</t>
  </si>
  <si>
    <t>종자생산 및 방류</t>
  </si>
  <si>
    <t>063-290-6647</t>
  </si>
  <si>
    <t>해조류 배양</t>
  </si>
  <si>
    <t>20L</t>
  </si>
  <si>
    <t>어류 및 갑각류 종자생산</t>
  </si>
  <si>
    <t>12캔(425g)/box</t>
  </si>
  <si>
    <t>box</t>
  </si>
  <si>
    <t>063-290-6644</t>
  </si>
  <si>
    <t>지역제한, 수산종자생산업</t>
  </si>
  <si>
    <t>주꾸미 종자생산용 어미</t>
  </si>
  <si>
    <t>성숙 암컷</t>
  </si>
  <si>
    <t>마리</t>
  </si>
  <si>
    <t>063-290-6639</t>
  </si>
  <si>
    <t>시험연구용</t>
  </si>
  <si>
    <t>사료저장용량 160kg, 사료공급량 5~100kg/hr</t>
  </si>
  <si>
    <t>흰다리새우 대량양식 기술개발</t>
  </si>
  <si>
    <t>063-290-6927</t>
  </si>
  <si>
    <t>처리수량 최저 40ton/hr</t>
  </si>
  <si>
    <t>지능형 생체정보 시스템 개발 등 2개 과제</t>
  </si>
  <si>
    <t>AI 완전자율형 스마트양식 제어 플랫폼 개발</t>
  </si>
  <si>
    <t>협상에의한계약, 정보화사업</t>
  </si>
  <si>
    <t>내수면방류사업</t>
  </si>
  <si>
    <t>전장 3.0㎝ 이상</t>
  </si>
  <si>
    <t>쏘가리 종자 매입방류</t>
  </si>
  <si>
    <t>063-290-6916</t>
  </si>
  <si>
    <t>육상 김 모듈화 장비</t>
  </si>
  <si>
    <t>육상 김 연구용</t>
  </si>
  <si>
    <t>1톤급</t>
  </si>
  <si>
    <t>전북형 K-김 육상 양식 기술개발</t>
  </si>
  <si>
    <t>세트</t>
  </si>
  <si>
    <t>063-290-6954</t>
  </si>
  <si>
    <t>기생충 구제약품</t>
  </si>
  <si>
    <t>수산생물 기생충구제</t>
  </si>
  <si>
    <t>주요규격</t>
  </si>
  <si>
    <t>유해생물구제사업(기생충구제)</t>
  </si>
  <si>
    <t>063-290-6947</t>
  </si>
  <si>
    <t>수산생물전염병 검사</t>
  </si>
  <si>
    <t>96개이상 시료 장착</t>
  </si>
  <si>
    <t>방역사업비 지원(장비구축)</t>
  </si>
  <si>
    <t>063-290-6945</t>
  </si>
  <si>
    <t>소방업무용</t>
  </si>
  <si>
    <t>3173.42㎡(연면적)</t>
  </si>
  <si>
    <t>소방교육대 모듈러 생활관 제작·설치</t>
  </si>
  <si>
    <t>책상 1600*700*719 등</t>
  </si>
  <si>
    <t>소방교육대 운영물품 구매</t>
  </si>
  <si>
    <t>점</t>
  </si>
  <si>
    <t>65mm소방호스 등</t>
  </si>
  <si>
    <t>소방교육대 교육훈련용 소모품 구매</t>
  </si>
  <si>
    <t>800*600*1,340mm</t>
  </si>
  <si>
    <t>소방교육대 안내표지판 제작</t>
  </si>
  <si>
    <t>별도 교관 피복 규격</t>
  </si>
  <si>
    <t>소방교육대 교수요원 피복 구입</t>
  </si>
  <si>
    <t>체력검정장비 별도 규격</t>
  </si>
  <si>
    <t>소방공무원 체력검정 측정장비 구입</t>
  </si>
  <si>
    <t>소방펌프(중형)mas규격</t>
  </si>
  <si>
    <t>2026년 소방차량(중형펌프차) 구매</t>
  </si>
  <si>
    <t>063-280-3892</t>
  </si>
  <si>
    <t>mas 2단계</t>
  </si>
  <si>
    <t>소방펌프(소형)mas규격</t>
  </si>
  <si>
    <t>2026년 소방차량(소형펌프차) 구매</t>
  </si>
  <si>
    <t>물탱크차(소형)mas규격</t>
  </si>
  <si>
    <t>2026년 소방차량(물탱크차) 구매</t>
  </si>
  <si>
    <t>구조공작차(중형)mas규격</t>
  </si>
  <si>
    <t>2026년 소방차량(구조공작차) 구매</t>
  </si>
  <si>
    <t>소방고가차(직진붐)</t>
  </si>
  <si>
    <t>2026년 소방차량(소방고가차) 직진붐 구매</t>
  </si>
  <si>
    <t>조달 3자단가</t>
  </si>
  <si>
    <t>현대 스타리아 11인승</t>
  </si>
  <si>
    <t>2026년 화재안전조사차 구매</t>
  </si>
  <si>
    <t>기아 ev6</t>
  </si>
  <si>
    <t>2026년 전기승용차 구매</t>
  </si>
  <si>
    <t>M10X, M15X, M20X, SFC4</t>
  </si>
  <si>
    <t>26년 공기충전기 교체·보강</t>
  </si>
  <si>
    <t>규격심의회에 따른 특정규격</t>
  </si>
  <si>
    <t>26년 소방공무원 개인보호장비 구매</t>
  </si>
  <si>
    <t>신규임용예정자 추가채용시(협의중) 물량 조정 있을 수 있음</t>
  </si>
  <si>
    <t>소방공무원 복제규칙 및 세칙 규격</t>
  </si>
  <si>
    <t>26년 신규임용예정자 피복 구입</t>
  </si>
  <si>
    <t>063-280-3832</t>
  </si>
  <si>
    <t>26년 소방공무원 피복 구입</t>
  </si>
  <si>
    <t>소방안전캠프용</t>
  </si>
  <si>
    <t>분말소화기(1kg)</t>
  </si>
  <si>
    <t>제복공무원 자녀 등 소방안전캠프 운영</t>
  </si>
  <si>
    <t>화재진압장비 교체·보강</t>
  </si>
  <si>
    <t>063-280-3827</t>
  </si>
  <si>
    <t>의용소방대 다기능순찰차 구입</t>
  </si>
  <si>
    <t>생활안전 구조장비 보강</t>
  </si>
  <si>
    <t>063-280-3855</t>
  </si>
  <si>
    <t>노후 구조장비 교체 및 보강</t>
  </si>
  <si>
    <t>펌프차구조대 구조장비 보강</t>
  </si>
  <si>
    <t>063-280-3852</t>
  </si>
  <si>
    <t>긴급구조통제단 노후물품 보강</t>
  </si>
  <si>
    <t>063-280-3851</t>
  </si>
  <si>
    <t>자동심장충격기 패치</t>
  </si>
  <si>
    <t>해당없음</t>
  </si>
  <si>
    <t>자동심장충격기 패치 구입</t>
  </si>
  <si>
    <t>063-280-3863</t>
  </si>
  <si>
    <t>비멸균장갑 등 3종</t>
  </si>
  <si>
    <t>감염예방 및 대응물품 구입</t>
  </si>
  <si>
    <t>감염관리실</t>
  </si>
  <si>
    <t>6,000mm×3,000mm×3,000mm</t>
  </si>
  <si>
    <t>119구급대 감염관리실 제작 설치</t>
  </si>
  <si>
    <t>구급차</t>
  </si>
  <si>
    <t>5,255mm×1,995mm×2,390mm</t>
  </si>
  <si>
    <t>119구급차량 및 응급의료장비 보강</t>
  </si>
  <si>
    <t>기계식가슴압박장비 등 3종</t>
  </si>
  <si>
    <t>296mm×305mm×195mm</t>
  </si>
  <si>
    <t>전문구급장비 보강</t>
  </si>
  <si>
    <t>음압구급차</t>
  </si>
  <si>
    <t>6,195mm×2,040mm×2,790mm</t>
  </si>
  <si>
    <t>특수목적 음압구급차 보강</t>
  </si>
  <si>
    <t>화재조사장비 7종</t>
  </si>
  <si>
    <t>주요규격 별첨</t>
  </si>
  <si>
    <t>화재조사 장비 교체 및 보강</t>
  </si>
  <si>
    <t>063-280-3875</t>
  </si>
  <si>
    <t>소방안전교육용</t>
  </si>
  <si>
    <t xml:space="preserve">무게 5kg, 로프 길이 1m, 
벨트길이 600~700mm </t>
  </si>
  <si>
    <t>소방안전교육 기자재 보강</t>
  </si>
  <si>
    <t>노후아파트 감지기 설치</t>
  </si>
  <si>
    <t>광전식, 100*100*30내외</t>
  </si>
  <si>
    <t>노후아파트 단독경보형 화재감지기 보급</t>
  </si>
  <si>
    <t>063-280-3836</t>
  </si>
  <si>
    <t>별도 규격</t>
  </si>
  <si>
    <t>노후 무정전전원장치 및 축전지 교체</t>
  </si>
  <si>
    <t>소방본부 119종합상황실</t>
  </si>
  <si>
    <t>063-280-3903</t>
  </si>
  <si>
    <t>소방정보통신시스템 노후장비 교체</t>
  </si>
  <si>
    <t>58mm×	136mm×	22mm</t>
  </si>
  <si>
    <t>재난안전통신망 단말기 구매</t>
  </si>
  <si>
    <t>063-280-3904</t>
  </si>
  <si>
    <t>840.18mm×135.38mm×	117.33mm</t>
  </si>
  <si>
    <t>소방관서 영상회의 시스템 개선</t>
  </si>
  <si>
    <t>소방헬기 정비용</t>
  </si>
  <si>
    <t>DR19822T</t>
  </si>
  <si>
    <t>소방헬기 소모품 및 부품 구매</t>
  </si>
  <si>
    <t>소방헬기 임무용</t>
  </si>
  <si>
    <t>자파즈, zapaz3002</t>
  </si>
  <si>
    <t>비행안전장구류 구매</t>
  </si>
  <si>
    <t>소방헬기 시동용</t>
  </si>
  <si>
    <t>GPU4000T, DC25.6V</t>
  </si>
  <si>
    <t>소방헬기 정비 물품 구입</t>
  </si>
  <si>
    <t>파우제M10</t>
  </si>
  <si>
    <t>심신안정실 환경조성(소방정대)</t>
  </si>
  <si>
    <t>063-290-0334</t>
  </si>
  <si>
    <t>파이브10</t>
  </si>
  <si>
    <t>일반구조 사고대응 현장활동 물품</t>
  </si>
  <si>
    <t>3M사 보호복</t>
  </si>
  <si>
    <t>화학물질 사고대응 및 현장활동 물품</t>
  </si>
  <si>
    <t>사무용</t>
  </si>
  <si>
    <t>데스크톱컴퓨터</t>
  </si>
  <si>
    <t>윈도우10 종료에 따른 데스크톱 구입</t>
  </si>
  <si>
    <t>윈도우11 미지원 PC 교체 등</t>
  </si>
  <si>
    <t>063-250-0222</t>
  </si>
  <si>
    <t>intel core i5 14500(2.6GHz)</t>
  </si>
  <si>
    <t>윈도우11 사양 데스크톱 교체</t>
  </si>
  <si>
    <t>2026 상반기 부서별 필요물품 구매</t>
  </si>
  <si>
    <t>선정중</t>
  </si>
  <si>
    <t>함열센터 심신안정실 환경조성 물품 구입</t>
  </si>
  <si>
    <t>2026 하반기 부서별 필요물품 구매</t>
  </si>
  <si>
    <t>금마센터, 여산지역대 신축 이전 물품 구입</t>
  </si>
  <si>
    <t>341mm×360mm×1915mm</t>
  </si>
  <si>
    <t>근무환경개선 물품 구매</t>
  </si>
  <si>
    <t>180mm×429mm×381mm</t>
  </si>
  <si>
    <t>데스크톱 컴퓨터 구매</t>
  </si>
  <si>
    <t>790mm×1600mm×1230mm</t>
  </si>
  <si>
    <t>심신안전실 환경조성(용성)</t>
  </si>
  <si>
    <t>063-630-8223</t>
  </si>
  <si>
    <t>063-540-4222</t>
  </si>
  <si>
    <t>사무업무</t>
  </si>
  <si>
    <t>230mmX457mmX490mm</t>
  </si>
  <si>
    <t>근무환경 개선물품 구입</t>
  </si>
  <si>
    <t>소방 업무용</t>
  </si>
  <si>
    <t>의용소방대 정복 지정 규격</t>
  </si>
  <si>
    <t>신규 의용소방대원 피복 구입</t>
  </si>
  <si>
    <t>063-786-5222</t>
  </si>
  <si>
    <t>063-280-3221</t>
  </si>
  <si>
    <t>상반기 소방공무원 피복 구매</t>
  </si>
  <si>
    <t>의용소방대 업무용</t>
  </si>
  <si>
    <t>의용소방대원 피복 구매</t>
  </si>
  <si>
    <t>장수소방서 대응예방과</t>
  </si>
  <si>
    <t>063-350-6232</t>
  </si>
  <si>
    <t xml:space="preserve">업무용 </t>
  </si>
  <si>
    <t>intel core i5</t>
  </si>
  <si>
    <t>순창소방서 업무용 컴퓨터 본체 구매 계획</t>
  </si>
  <si>
    <t>170mm×400mm×340mm</t>
  </si>
  <si>
    <t>상반기 근무환경 개선 필요물품 구매</t>
  </si>
  <si>
    <t>550mm×450mm×1820 mm</t>
  </si>
  <si>
    <t>119소방체험교실 VR체험존 물품 구매</t>
  </si>
  <si>
    <t>550mm×450mm×1020 mm</t>
  </si>
  <si>
    <t>하반기 근무환경 개선 필요물품 구매</t>
  </si>
  <si>
    <t>업무용</t>
  </si>
  <si>
    <t>Intel Core i5 14500(2.6Ghz)</t>
  </si>
  <si>
    <t>의용소방대 피복 구매</t>
  </si>
  <si>
    <t>부안소방서 대응예방과</t>
  </si>
  <si>
    <t>혈압계 등</t>
  </si>
  <si>
    <t>상반기 구급대 필요소모품 구입</t>
  </si>
  <si>
    <t>4D장 LED전광판</t>
  </si>
  <si>
    <t>640x480x53.5mm</t>
  </si>
  <si>
    <t>체험관 4D LED전광판 설치</t>
  </si>
  <si>
    <t>063-290-5664</t>
  </si>
  <si>
    <t>농업인 교육 및 협의 안내 등</t>
  </si>
  <si>
    <t>5120mm(W)*520mm(H)</t>
  </si>
  <si>
    <t>농업인 교육 환경 개선을 위한 장비 구입</t>
  </si>
  <si>
    <t>1식</t>
  </si>
  <si>
    <t>063-290-6053</t>
  </si>
  <si>
    <t>질소/조단백 자동분석기</t>
  </si>
  <si>
    <t>50*48*76 cm</t>
  </si>
  <si>
    <t>지역 농산물 영양성분 DB 구축을 위한 분석장비 구입</t>
  </si>
  <si>
    <t>063-290-6043</t>
  </si>
  <si>
    <t>질소분석중화장치</t>
  </si>
  <si>
    <t>농산물 단백질 함량 분석</t>
  </si>
  <si>
    <t>32*40*43 cm</t>
  </si>
  <si>
    <t>새만금 농업기술 실용화 연구를 위한 단백질 함량 분석 중화장치 구입</t>
  </si>
  <si>
    <t>컨테이너하우스</t>
  </si>
  <si>
    <t>새만금 시험작물 생육조사 공간 조성</t>
  </si>
  <si>
    <t>3*6*3.13m</t>
  </si>
  <si>
    <t>새만금 농업기술 실용화 및 영농환경 개선 장비 구입</t>
  </si>
  <si>
    <t>063-290-6032</t>
  </si>
  <si>
    <t>엔진형 자동분무기</t>
  </si>
  <si>
    <t>새만금 시험포장 농약 살포</t>
  </si>
  <si>
    <t>900*2340*1235mm</t>
  </si>
  <si>
    <t>충진기</t>
  </si>
  <si>
    <t>버섯배지 입봉</t>
  </si>
  <si>
    <t xml:space="preserve">자동 봉지투입 및 배지충진 </t>
  </si>
  <si>
    <t>꽃송이버섯 시설하우스 활용 생산기술 개발 장비 구입</t>
  </si>
  <si>
    <t>농업용트랙터</t>
  </si>
  <si>
    <t>농작업 등</t>
  </si>
  <si>
    <t>115hp</t>
  </si>
  <si>
    <t>벼 종자생산을 위한 노후장비(트랙터) 교체 구입</t>
  </si>
  <si>
    <t>063-290-6072</t>
  </si>
  <si>
    <t>소형화물트럭</t>
  </si>
  <si>
    <t>현지시험포 시료 운반</t>
  </si>
  <si>
    <t>픽업트럭, 4WD</t>
  </si>
  <si>
    <t>고품질 벼 생산 재배 기술 및 신품종 보급사업 추진을 위한 차량 구입</t>
  </si>
  <si>
    <t>063-290-6071</t>
  </si>
  <si>
    <t>나노분광광도계</t>
  </si>
  <si>
    <t>핵산 농도 및 순도 측정</t>
  </si>
  <si>
    <t>시설 상추 병해충·선충 발생변동 조사 및 관리기술 개발 장비 구입</t>
  </si>
  <si>
    <t>063-290-6181</t>
  </si>
  <si>
    <t>토양 분쇄기</t>
  </si>
  <si>
    <t>토양 분쇄용</t>
  </si>
  <si>
    <t>4구 분쇄기 타입</t>
  </si>
  <si>
    <t>민원분석지원을 위한 토양 분쇄 장비 구입</t>
  </si>
  <si>
    <t>063-290-6194</t>
  </si>
  <si>
    <t>회전 진탕기</t>
  </si>
  <si>
    <t>토양시료 및 시약 혼합용</t>
  </si>
  <si>
    <t>100ml/72구</t>
  </si>
  <si>
    <t>민원분석지원을 위한 토양 분석 장비 구입</t>
  </si>
  <si>
    <t>수은분석기</t>
  </si>
  <si>
    <t>토양 수은분석</t>
  </si>
  <si>
    <t>원자흡수분광법(AAS) 측정</t>
  </si>
  <si>
    <t>시설상추 연작장해 경감 토양질 개선 연구 장비 구입</t>
  </si>
  <si>
    <t>작물분절기</t>
  </si>
  <si>
    <t>목재 파쇄용</t>
  </si>
  <si>
    <t>파쇄용량 2.5t/h, 드럼회전식, 마쇄지름 100mm</t>
  </si>
  <si>
    <t>기후변화 사과 시험포장 지원용 농기계 구입</t>
  </si>
  <si>
    <t>연구개발국 자원식물연구소</t>
  </si>
  <si>
    <t>063-290-6305</t>
  </si>
  <si>
    <t>농업용고소작업차</t>
  </si>
  <si>
    <t>사과 시험포 농작업용</t>
  </si>
  <si>
    <t>작업높이 2600mm, 전동식, 궤도식</t>
  </si>
  <si>
    <t>다목적운반차</t>
  </si>
  <si>
    <t>물품 운반용</t>
  </si>
  <si>
    <t>적재용량 300kg, 전동식, 
최고속도 20km/h, 엔진 배터리식</t>
  </si>
  <si>
    <t>고랭지작물시험장 청사환경 개선 물품 구입</t>
  </si>
  <si>
    <t>색차계</t>
  </si>
  <si>
    <t>과실색도측정</t>
  </si>
  <si>
    <t>크로마 값, 색차값, PASS/WARN/FAIL 표시</t>
  </si>
  <si>
    <t>수박 정밀분석을 위한 장비 구입</t>
  </si>
  <si>
    <t>063-290-6372</t>
  </si>
  <si>
    <t>착즙기</t>
  </si>
  <si>
    <t>착즙-시료전처리</t>
  </si>
  <si>
    <t>원예산물용</t>
  </si>
  <si>
    <t>농산물건조기</t>
  </si>
  <si>
    <t>건조-시료전처리</t>
  </si>
  <si>
    <t>건조용량 180-200kg</t>
  </si>
  <si>
    <t>파프리카 농가보급품종 품질평가 장비 구입</t>
  </si>
  <si>
    <t>063-290-6061</t>
  </si>
  <si>
    <t>환경데이터수집장치</t>
  </si>
  <si>
    <t>온실환경측정</t>
  </si>
  <si>
    <t>광, 온습도 데이터로거 등</t>
  </si>
  <si>
    <t>동일 품목 부재로 용도 유사 세부품명 기입</t>
  </si>
  <si>
    <t>종자생산용</t>
  </si>
  <si>
    <t>시간 당 1톤 처리</t>
  </si>
  <si>
    <t>노후장비, 농기계 교체 및 부속장비 구입</t>
  </si>
  <si>
    <t>교육용</t>
  </si>
  <si>
    <t>농업기술원 정보화교육장 PC구입</t>
  </si>
  <si>
    <t>063-290-6158</t>
  </si>
  <si>
    <t>구내식당용 취사기</t>
  </si>
  <si>
    <t>가스식, 150인용</t>
  </si>
  <si>
    <t>인재개발원 구내식당 취반기 구입</t>
  </si>
  <si>
    <t>교육지원과</t>
  </si>
  <si>
    <t>063-290-5117</t>
  </si>
  <si>
    <t>시약 및 소모품</t>
  </si>
  <si>
    <t>규격서 참조</t>
  </si>
  <si>
    <t>세균성 급성설사질환 병원체 감시</t>
  </si>
  <si>
    <t>set</t>
  </si>
  <si>
    <t>바이러스성 급성설사질환 병원체 감시</t>
  </si>
  <si>
    <t>지역거점 진단센터 운영</t>
  </si>
  <si>
    <t>잠복결핵검사</t>
  </si>
  <si>
    <t>에이즈 및 성병 진단검사</t>
  </si>
  <si>
    <t>생물테러대응 실험실 네트워크 운영</t>
  </si>
  <si>
    <t>감염병 진단검사 및 관리</t>
  </si>
  <si>
    <t>새로운 역학감시체계 구축(하수감시)</t>
  </si>
  <si>
    <t>기후변화대응 감염병 매개체 조사감시</t>
  </si>
  <si>
    <t>급성호흡기바이러스 감시망 운영</t>
  </si>
  <si>
    <t>신종감염병 등 진단 및 연구</t>
  </si>
  <si>
    <t>식중독균 추적관리</t>
  </si>
  <si>
    <t>식중독 원인균 규명 및 연구</t>
  </si>
  <si>
    <t>노로바이러스 감시체계 운영</t>
  </si>
  <si>
    <t>식의약품 미생물 검사 및 연구</t>
  </si>
  <si>
    <t>식품분야 검사 및 관리</t>
  </si>
  <si>
    <t>먹거리 안전을 위한 식품 조사연구</t>
  </si>
  <si>
    <t>합동단속 등 사후관리 강화</t>
  </si>
  <si>
    <t>식품 중 곰팡이독소 오염도 검사</t>
  </si>
  <si>
    <t>서해안 수산물 등 방사능 검사</t>
  </si>
  <si>
    <t>유통 수산물 안전성 검사</t>
  </si>
  <si>
    <t>농산물분야 잔류농약 검사</t>
  </si>
  <si>
    <t>환경조사 및 연구</t>
  </si>
  <si>
    <t>환경분야 시험·검사의 국제적 적합성 기반구축사업(경상)</t>
  </si>
  <si>
    <t>수질검사 및 연구</t>
  </si>
  <si>
    <t>공공시설 수질 안전성 검사 및 지원</t>
  </si>
  <si>
    <t>폐수, 오하수 검사 및 연구</t>
  </si>
  <si>
    <t>토양, 폐기물 검사 및 연구</t>
  </si>
  <si>
    <t>생활환경 검사 및 연구</t>
  </si>
  <si>
    <t>미세먼지 검사 및 연구</t>
  </si>
  <si>
    <t>대기, 소음  검사 및 연구</t>
  </si>
  <si>
    <t>수업</t>
  </si>
  <si>
    <t>window 11</t>
  </si>
  <si>
    <t>도립여중고 노후 pc 교체</t>
  </si>
  <si>
    <t>전북특별자치도립여성중고등학교</t>
  </si>
  <si>
    <t>063-290-6898</t>
  </si>
  <si>
    <t>6000*1500*5</t>
  </si>
  <si>
    <t>도립여중고 스마트 칠판 교체</t>
  </si>
  <si>
    <t>063-290-6897</t>
  </si>
  <si>
    <t>2218*1326*93</t>
  </si>
  <si>
    <t>체험시설 운영장비 교체</t>
  </si>
  <si>
    <t>1920x1080, 4000안시</t>
  </si>
  <si>
    <t>체험시설 및 사무기기 교체</t>
  </si>
  <si>
    <t>EA</t>
  </si>
  <si>
    <t>합계</t>
    <phoneticPr fontId="3" type="noConversion"/>
  </si>
  <si>
    <t>16건</t>
    <phoneticPr fontId="3" type="noConversion"/>
  </si>
  <si>
    <t>발주년월 (*)
(YYYYMM)</t>
    <phoneticPr fontId="1" type="noConversion"/>
  </si>
  <si>
    <t>조달방식
 (*)</t>
    <phoneticPr fontId="1" type="noConversion"/>
  </si>
  <si>
    <t>계약방법
 (*)</t>
    <phoneticPr fontId="1" type="noConversion"/>
  </si>
  <si>
    <t>낙찰방법
 (*)</t>
    <phoneticPr fontId="1" type="noConversion"/>
  </si>
  <si>
    <t>공종
 (*)</t>
    <phoneticPr fontId="1" type="noConversion"/>
  </si>
  <si>
    <t>국제입찰
대상여부 (*)
(Y/N)</t>
    <phoneticPr fontId="1" type="noConversion"/>
  </si>
  <si>
    <t>계속비전환여부 (*)
(Y/N)</t>
    <phoneticPr fontId="1" type="noConversion"/>
  </si>
  <si>
    <t>금년도 (*)
집행금액(원)</t>
    <phoneticPr fontId="1" type="noConversion"/>
  </si>
  <si>
    <t>전년도 (*)
집행금액(원)</t>
    <phoneticPr fontId="1" type="noConversion"/>
  </si>
  <si>
    <t>전북 우수 농산물과 가공식품 영양성분
DB 구축을 위한 분석 장비</t>
    <phoneticPr fontId="1" type="noConversion"/>
  </si>
  <si>
    <t>제논 플래시 램프 기반, 마이크로볼륨 
및 큐벳방식 흡광도 측정</t>
    <phoneticPr fontId="1" type="noConversion"/>
  </si>
  <si>
    <t>신규임용예정자 추가채용시(협의중) 물량 조정 있을 수 있음</t>
    <phoneticPr fontId="1" type="noConversion"/>
  </si>
  <si>
    <t>제107회 전국체육대회 및 제46회 전국장애인체육대회 연계
전주 하계올림픽 유치 홍보부스 설치 및 운영</t>
    <phoneticPr fontId="1" type="noConversion"/>
  </si>
  <si>
    <t>항온항습기</t>
    <phoneticPr fontId="6" type="noConversion"/>
  </si>
  <si>
    <t>무정전전원장치</t>
    <phoneticPr fontId="6" type="noConversion"/>
  </si>
  <si>
    <t>네트워크스위치</t>
    <phoneticPr fontId="6" type="noConversion"/>
  </si>
  <si>
    <t>IP전화기</t>
    <phoneticPr fontId="6" type="noConversion"/>
  </si>
  <si>
    <t>보안소프트웨어</t>
    <phoneticPr fontId="6" type="noConversion"/>
  </si>
  <si>
    <t>방화벽장치</t>
    <phoneticPr fontId="6" type="noConversion"/>
  </si>
  <si>
    <t>전자표적</t>
    <phoneticPr fontId="6" type="noConversion"/>
  </si>
  <si>
    <t>정기간행물</t>
    <phoneticPr fontId="6" type="noConversion"/>
  </si>
  <si>
    <t>경유</t>
    <phoneticPr fontId="6" type="noConversion"/>
  </si>
  <si>
    <t>F/2배지</t>
    <phoneticPr fontId="6" type="noConversion"/>
  </si>
  <si>
    <t>PES배지</t>
    <phoneticPr fontId="6" type="noConversion"/>
  </si>
  <si>
    <t>알테미아</t>
    <phoneticPr fontId="6" type="noConversion"/>
  </si>
  <si>
    <t>주꾸미</t>
    <phoneticPr fontId="6" type="noConversion"/>
  </si>
  <si>
    <t>스마트특대형사료급이기</t>
    <phoneticPr fontId="6" type="noConversion"/>
  </si>
  <si>
    <t>자외선살균기</t>
    <phoneticPr fontId="6" type="noConversion"/>
  </si>
  <si>
    <t>웹개발</t>
    <phoneticPr fontId="6" type="noConversion"/>
  </si>
  <si>
    <t>쏘가리 종자</t>
    <phoneticPr fontId="6" type="noConversion"/>
  </si>
  <si>
    <t>자동전기연동장치</t>
    <phoneticPr fontId="6" type="noConversion"/>
  </si>
  <si>
    <t>조립식건축모듈</t>
    <phoneticPr fontId="6" type="noConversion"/>
  </si>
  <si>
    <t>책상 등</t>
    <phoneticPr fontId="6" type="noConversion"/>
  </si>
  <si>
    <t>소방호스 등</t>
    <phoneticPr fontId="6" type="noConversion"/>
  </si>
  <si>
    <t>안내판</t>
    <phoneticPr fontId="6" type="noConversion"/>
  </si>
  <si>
    <t>기동복</t>
    <phoneticPr fontId="6" type="noConversion"/>
  </si>
  <si>
    <t>덤벨 등</t>
    <phoneticPr fontId="6" type="noConversion"/>
  </si>
  <si>
    <t>소방펌프차</t>
    <phoneticPr fontId="6" type="noConversion"/>
  </si>
  <si>
    <t>소방물탱크차</t>
    <phoneticPr fontId="6" type="noConversion"/>
  </si>
  <si>
    <t>구조공작차</t>
    <phoneticPr fontId="6" type="noConversion"/>
  </si>
  <si>
    <t>소방고가차</t>
    <phoneticPr fontId="6" type="noConversion"/>
  </si>
  <si>
    <t>승합차</t>
    <phoneticPr fontId="6" type="noConversion"/>
  </si>
  <si>
    <t>전기승용차</t>
    <phoneticPr fontId="6" type="noConversion"/>
  </si>
  <si>
    <t>공기호흡기용충전기</t>
    <phoneticPr fontId="6" type="noConversion"/>
  </si>
  <si>
    <t>공기호흡기 등 4종</t>
    <phoneticPr fontId="6" type="noConversion"/>
  </si>
  <si>
    <t>안전헬멧 등 2종</t>
    <phoneticPr fontId="6" type="noConversion"/>
  </si>
  <si>
    <t>방화두건 등 4종</t>
    <phoneticPr fontId="6" type="noConversion"/>
  </si>
  <si>
    <t>정복 등</t>
    <phoneticPr fontId="6" type="noConversion"/>
  </si>
  <si>
    <t>수동식소화기</t>
    <phoneticPr fontId="6" type="noConversion"/>
  </si>
  <si>
    <t>이동식 송배풍기</t>
    <phoneticPr fontId="6" type="noConversion"/>
  </si>
  <si>
    <t>레버식 이동식 방수총</t>
    <phoneticPr fontId="6" type="noConversion"/>
  </si>
  <si>
    <t>중형승합차</t>
    <phoneticPr fontId="6" type="noConversion"/>
  </si>
  <si>
    <t>벌집제거장비세트 등 15종</t>
    <phoneticPr fontId="6" type="noConversion"/>
  </si>
  <si>
    <t>일반구조장비 등 17종</t>
    <phoneticPr fontId="6" type="noConversion"/>
  </si>
  <si>
    <t>중량물 작업장비 등 3종</t>
    <phoneticPr fontId="6" type="noConversion"/>
  </si>
  <si>
    <t>현장지휘소 지휘텐트</t>
    <phoneticPr fontId="6" type="noConversion"/>
  </si>
  <si>
    <t>체험용 이동식 완강기</t>
    <phoneticPr fontId="6" type="noConversion"/>
  </si>
  <si>
    <t>단독경보형 연기감지기</t>
    <phoneticPr fontId="6" type="noConversion"/>
  </si>
  <si>
    <t>무정전 전원장치</t>
    <phoneticPr fontId="6" type="noConversion"/>
  </si>
  <si>
    <t>백본스위치 등</t>
    <phoneticPr fontId="6" type="noConversion"/>
  </si>
  <si>
    <t xml:space="preserve">		무선송수신기</t>
    <phoneticPr fontId="6" type="noConversion"/>
  </si>
  <si>
    <t>영상회의 장비 4종</t>
    <phoneticPr fontId="6" type="noConversion"/>
  </si>
  <si>
    <t>소방헬기 타이어 등</t>
    <phoneticPr fontId="6" type="noConversion"/>
  </si>
  <si>
    <t>조종장갑 등</t>
    <phoneticPr fontId="6" type="noConversion"/>
  </si>
  <si>
    <t>소방헬기 시동용 보조배터리</t>
    <phoneticPr fontId="6" type="noConversion"/>
  </si>
  <si>
    <t>안마기 등</t>
    <phoneticPr fontId="6" type="noConversion"/>
  </si>
  <si>
    <t>산악용구조장갑 등</t>
    <phoneticPr fontId="6" type="noConversion"/>
  </si>
  <si>
    <t>화학보호복 등</t>
    <phoneticPr fontId="6" type="noConversion"/>
  </si>
  <si>
    <t>데스크톱</t>
    <phoneticPr fontId="6" type="noConversion"/>
  </si>
  <si>
    <t>데스크톱컴퓨터 등</t>
    <phoneticPr fontId="6" type="noConversion"/>
  </si>
  <si>
    <t>데스크톱컴퓨터</t>
    <phoneticPr fontId="6" type="noConversion"/>
  </si>
  <si>
    <t>업무용 PC등</t>
    <phoneticPr fontId="6" type="noConversion"/>
  </si>
  <si>
    <t>안마의자 등</t>
    <phoneticPr fontId="6" type="noConversion"/>
  </si>
  <si>
    <t>업무용 PC 등</t>
    <phoneticPr fontId="6" type="noConversion"/>
  </si>
  <si>
    <t>냉난방기 등</t>
    <phoneticPr fontId="6" type="noConversion"/>
  </si>
  <si>
    <t>PC 등</t>
    <phoneticPr fontId="6" type="noConversion"/>
  </si>
  <si>
    <t>정복 등 9종</t>
    <phoneticPr fontId="6" type="noConversion"/>
  </si>
  <si>
    <t>기동복 등 9종</t>
    <phoneticPr fontId="6" type="noConversion"/>
  </si>
  <si>
    <t>비품 보관함 등</t>
    <phoneticPr fontId="6" type="noConversion"/>
  </si>
  <si>
    <t>사무용의자 등</t>
    <phoneticPr fontId="6" type="noConversion"/>
  </si>
  <si>
    <t>혈압계</t>
    <phoneticPr fontId="6" type="noConversion"/>
  </si>
  <si>
    <t>안내전광판</t>
    <phoneticPr fontId="6" type="noConversion"/>
  </si>
  <si>
    <t>전광판</t>
    <phoneticPr fontId="6" type="noConversion"/>
  </si>
  <si>
    <t>콩 정선 및 선별 설비</t>
    <phoneticPr fontId="3" type="noConversion"/>
  </si>
  <si>
    <t>데스크톱컴퓨터</t>
    <phoneticPr fontId="3" type="noConversion"/>
  </si>
  <si>
    <t>취반기</t>
    <phoneticPr fontId="6" type="noConversion"/>
  </si>
  <si>
    <t>칠판</t>
    <phoneticPr fontId="6" type="noConversion"/>
  </si>
  <si>
    <t>인터랙티브화이트보드</t>
    <phoneticPr fontId="6" type="noConversion"/>
  </si>
  <si>
    <t>비디오프로젝터</t>
    <phoneticPr fontId="6" type="noConversion"/>
  </si>
  <si>
    <t>식</t>
    <phoneticPr fontId="1" type="noConversion"/>
  </si>
  <si>
    <t xml:space="preserve">2026년 지방공기업(시·군 상수도)경영평가 용역 </t>
    <phoneticPr fontId="1" type="noConversion"/>
  </si>
  <si>
    <t>2026년 집단급식소 운영 용역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</si>
</sst>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2" fillId="2" borderId="1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41" fontId="5" fillId="2" borderId="1" xfId="1" applyNumberFormat="1" applyFont="1" applyBorder="1" applyAlignment="1">
      <alignment horizontal="center" vertical="center" wrapText="1"/>
    </xf>
    <xf numFmtId="49" fontId="5" fillId="2" borderId="1" xfId="1" applyNumberFormat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1" fontId="4" fillId="0" borderId="2" xfId="2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1" fontId="0" fillId="0" borderId="2" xfId="2" applyFont="1" applyBorder="1">
      <alignment vertical="center"/>
    </xf>
    <xf numFmtId="41" fontId="5" fillId="2" borderId="1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41" fontId="5" fillId="2" borderId="7" xfId="1" applyNumberFormat="1" applyFont="1" applyBorder="1" applyAlignment="1">
      <alignment horizontal="center" vertical="center" wrapText="1"/>
    </xf>
    <xf numFmtId="49" fontId="5" fillId="2" borderId="7" xfId="1" applyNumberFormat="1" applyFont="1" applyBorder="1" applyAlignment="1">
      <alignment horizontal="center" vertical="center" wrapText="1"/>
    </xf>
    <xf numFmtId="49" fontId="5" fillId="2" borderId="8" xfId="1" applyNumberFormat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1" fontId="5" fillId="2" borderId="2" xfId="1" applyNumberFormat="1" applyFont="1" applyBorder="1" applyAlignment="1">
      <alignment horizontal="center" vertical="center" wrapText="1"/>
    </xf>
    <xf numFmtId="49" fontId="5" fillId="2" borderId="2" xfId="1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1" fontId="4" fillId="0" borderId="2" xfId="2" applyFont="1" applyBorder="1" applyAlignment="1">
      <alignment horizontal="center" vertical="center"/>
    </xf>
    <xf numFmtId="41" fontId="0" fillId="0" borderId="2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</cellXfs>
  <cellStyles count="5">
    <cellStyle name="메모" xfId="1" builtinId="10"/>
    <cellStyle name="쉼표 [0]" xfId="2" builtinId="6"/>
    <cellStyle name="표준" xfId="0" builtinId="0"/>
    <cellStyle name="표준 2" xfId="3" xr:uid="{61EE35E7-2ACE-4529-8698-6C6BA0317E26}"/>
    <cellStyle name="표준 8" xfId="4" xr:uid="{CB07E606-73D2-4B78-8D98-336EF12D4F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ds.g2b.go.kr:8053/search/classificationSearchView.do?goodsClsfcNo=501215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573B-E788-42B9-9EA4-4DD248DAE7D9}">
  <dimension ref="A1:T132"/>
  <sheetViews>
    <sheetView tabSelected="1" zoomScale="85" zoomScaleNormal="85" workbookViewId="0">
      <selection activeCell="E23" sqref="E23"/>
    </sheetView>
  </sheetViews>
  <sheetFormatPr defaultRowHeight="16.5" x14ac:dyDescent="0.3"/>
  <cols>
    <col min="1" max="1" width="5.25" style="10" bestFit="1" customWidth="1"/>
    <col min="2" max="2" width="11.75" style="10" bestFit="1" customWidth="1"/>
    <col min="3" max="4" width="9" style="10"/>
    <col min="5" max="5" width="24.875" style="10" bestFit="1" customWidth="1"/>
    <col min="6" max="6" width="9" style="10"/>
    <col min="7" max="7" width="11.125" style="10" customWidth="1"/>
    <col min="8" max="8" width="9" style="10"/>
    <col min="9" max="9" width="15.125" bestFit="1" customWidth="1"/>
    <col min="10" max="10" width="57.375" bestFit="1" customWidth="1"/>
    <col min="11" max="11" width="19.5" bestFit="1" customWidth="1"/>
    <col min="12" max="12" width="21.625" bestFit="1" customWidth="1"/>
    <col min="13" max="13" width="13" bestFit="1" customWidth="1"/>
    <col min="14" max="14" width="19.375" bestFit="1" customWidth="1"/>
    <col min="15" max="16" width="20.625" bestFit="1" customWidth="1"/>
    <col min="17" max="17" width="38" bestFit="1" customWidth="1"/>
    <col min="18" max="18" width="13.375" bestFit="1" customWidth="1"/>
    <col min="19" max="19" width="39.125" bestFit="1" customWidth="1"/>
    <col min="20" max="20" width="65.375" bestFit="1" customWidth="1"/>
  </cols>
  <sheetData>
    <row r="1" spans="1:20" ht="49.5" x14ac:dyDescent="0.3">
      <c r="A1" s="11" t="s">
        <v>0</v>
      </c>
      <c r="B1" s="12" t="s">
        <v>1117</v>
      </c>
      <c r="C1" s="12" t="s">
        <v>1118</v>
      </c>
      <c r="D1" s="12" t="s">
        <v>1119</v>
      </c>
      <c r="E1" s="12" t="s">
        <v>1120</v>
      </c>
      <c r="F1" s="12" t="s">
        <v>1121</v>
      </c>
      <c r="G1" s="12" t="s">
        <v>1122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8</v>
      </c>
      <c r="N1" s="11" t="s">
        <v>9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11" t="s">
        <v>15</v>
      </c>
    </row>
    <row r="2" spans="1:20" x14ac:dyDescent="0.3">
      <c r="A2" s="3"/>
      <c r="B2" s="4"/>
      <c r="C2" s="5"/>
      <c r="D2" s="5"/>
      <c r="E2" s="5"/>
      <c r="F2" s="5"/>
      <c r="G2" s="5"/>
      <c r="H2" s="5"/>
      <c r="I2" s="5"/>
      <c r="J2" s="5" t="s">
        <v>1115</v>
      </c>
      <c r="K2" s="5"/>
      <c r="L2" s="5"/>
      <c r="M2" s="5" t="str">
        <f>COUNTA($N$3:N626)&amp;"건"</f>
        <v>130건</v>
      </c>
      <c r="N2" s="6">
        <f>SUM(N3:N626)</f>
        <v>468323869530</v>
      </c>
      <c r="O2" s="5"/>
      <c r="P2" s="5"/>
      <c r="Q2" s="7"/>
      <c r="R2" s="5"/>
      <c r="S2" s="7"/>
      <c r="T2" s="8"/>
    </row>
    <row r="3" spans="1:20" x14ac:dyDescent="0.3">
      <c r="A3" s="9">
        <v>1</v>
      </c>
      <c r="B3" s="9">
        <v>202603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/>
      <c r="I3" s="2" t="s">
        <v>21</v>
      </c>
      <c r="J3" s="2" t="s">
        <v>22</v>
      </c>
      <c r="K3" s="13">
        <v>22000000</v>
      </c>
      <c r="L3" s="13">
        <v>160000000</v>
      </c>
      <c r="M3" s="13"/>
      <c r="N3" s="13">
        <v>182000000</v>
      </c>
      <c r="O3" s="13"/>
      <c r="P3" s="13"/>
      <c r="Q3" s="9" t="s">
        <v>23</v>
      </c>
      <c r="R3" s="9" t="s">
        <v>24</v>
      </c>
      <c r="S3" s="9"/>
      <c r="T3" s="2"/>
    </row>
    <row r="4" spans="1:20" x14ac:dyDescent="0.3">
      <c r="A4" s="9">
        <v>2</v>
      </c>
      <c r="B4" s="9">
        <v>202603</v>
      </c>
      <c r="C4" s="9" t="s">
        <v>16</v>
      </c>
      <c r="D4" s="9" t="s">
        <v>17</v>
      </c>
      <c r="E4" s="9" t="s">
        <v>18</v>
      </c>
      <c r="F4" s="9" t="s">
        <v>25</v>
      </c>
      <c r="G4" s="9" t="s">
        <v>20</v>
      </c>
      <c r="H4" s="9"/>
      <c r="I4" s="2" t="s">
        <v>21</v>
      </c>
      <c r="J4" s="2" t="s">
        <v>26</v>
      </c>
      <c r="K4" s="13">
        <v>150000000</v>
      </c>
      <c r="L4" s="13">
        <v>0</v>
      </c>
      <c r="M4" s="13">
        <v>0</v>
      </c>
      <c r="N4" s="13">
        <v>150000000</v>
      </c>
      <c r="O4" s="13"/>
      <c r="P4" s="13"/>
      <c r="Q4" s="9" t="s">
        <v>27</v>
      </c>
      <c r="R4" s="9" t="s">
        <v>28</v>
      </c>
      <c r="S4" s="9"/>
      <c r="T4" s="2"/>
    </row>
    <row r="5" spans="1:20" x14ac:dyDescent="0.3">
      <c r="A5" s="9">
        <v>3</v>
      </c>
      <c r="B5" s="9">
        <v>202602</v>
      </c>
      <c r="C5" s="9" t="s">
        <v>16</v>
      </c>
      <c r="D5" s="9" t="s">
        <v>29</v>
      </c>
      <c r="E5" s="9" t="s">
        <v>30</v>
      </c>
      <c r="F5" s="9" t="s">
        <v>19</v>
      </c>
      <c r="G5" s="9" t="s">
        <v>20</v>
      </c>
      <c r="H5" s="9"/>
      <c r="I5" s="2" t="s">
        <v>21</v>
      </c>
      <c r="J5" s="2" t="s">
        <v>31</v>
      </c>
      <c r="K5" s="13">
        <v>80000000</v>
      </c>
      <c r="L5" s="13"/>
      <c r="M5" s="13"/>
      <c r="N5" s="13">
        <v>80000000</v>
      </c>
      <c r="O5" s="13"/>
      <c r="P5" s="13"/>
      <c r="Q5" s="9" t="s">
        <v>27</v>
      </c>
      <c r="R5" s="9" t="s">
        <v>32</v>
      </c>
      <c r="S5" s="9"/>
      <c r="T5" s="2" t="s">
        <v>33</v>
      </c>
    </row>
    <row r="6" spans="1:20" x14ac:dyDescent="0.3">
      <c r="A6" s="9">
        <v>4</v>
      </c>
      <c r="B6" s="9">
        <v>202603</v>
      </c>
      <c r="C6" s="9" t="s">
        <v>16</v>
      </c>
      <c r="D6" s="9" t="s">
        <v>34</v>
      </c>
      <c r="E6" s="9" t="s">
        <v>18</v>
      </c>
      <c r="F6" s="9" t="s">
        <v>35</v>
      </c>
      <c r="G6" s="9" t="s">
        <v>20</v>
      </c>
      <c r="H6" s="9"/>
      <c r="I6" s="2" t="s">
        <v>21</v>
      </c>
      <c r="J6" s="2" t="s">
        <v>36</v>
      </c>
      <c r="K6" s="13">
        <v>1236000000</v>
      </c>
      <c r="L6" s="13">
        <v>0</v>
      </c>
      <c r="M6" s="13">
        <v>0</v>
      </c>
      <c r="N6" s="13">
        <v>1236000000</v>
      </c>
      <c r="O6" s="13">
        <v>0</v>
      </c>
      <c r="P6" s="13">
        <v>618000000</v>
      </c>
      <c r="Q6" s="9" t="s">
        <v>37</v>
      </c>
      <c r="R6" s="9" t="s">
        <v>38</v>
      </c>
      <c r="S6" s="9"/>
      <c r="T6" s="2"/>
    </row>
    <row r="7" spans="1:20" x14ac:dyDescent="0.3">
      <c r="A7" s="9">
        <v>5</v>
      </c>
      <c r="B7" s="9">
        <v>202603</v>
      </c>
      <c r="C7" s="9" t="s">
        <v>16</v>
      </c>
      <c r="D7" s="9" t="s">
        <v>34</v>
      </c>
      <c r="E7" s="9" t="s">
        <v>18</v>
      </c>
      <c r="F7" s="9" t="s">
        <v>25</v>
      </c>
      <c r="G7" s="9" t="s">
        <v>20</v>
      </c>
      <c r="H7" s="9"/>
      <c r="I7" s="2" t="s">
        <v>21</v>
      </c>
      <c r="J7" s="2" t="s">
        <v>39</v>
      </c>
      <c r="K7" s="13">
        <v>7562450000</v>
      </c>
      <c r="L7" s="13"/>
      <c r="M7" s="13"/>
      <c r="N7" s="13">
        <v>7562450000</v>
      </c>
      <c r="O7" s="13"/>
      <c r="P7" s="13">
        <v>5293715000</v>
      </c>
      <c r="Q7" s="9" t="s">
        <v>40</v>
      </c>
      <c r="R7" s="9" t="s">
        <v>41</v>
      </c>
      <c r="S7" s="9"/>
      <c r="T7" s="2" t="s">
        <v>42</v>
      </c>
    </row>
    <row r="8" spans="1:20" x14ac:dyDescent="0.3">
      <c r="A8" s="9">
        <v>6</v>
      </c>
      <c r="B8" s="9">
        <v>202603</v>
      </c>
      <c r="C8" s="9" t="s">
        <v>16</v>
      </c>
      <c r="D8" s="9" t="s">
        <v>34</v>
      </c>
      <c r="E8" s="9" t="s">
        <v>18</v>
      </c>
      <c r="F8" s="9" t="s">
        <v>25</v>
      </c>
      <c r="G8" s="9" t="s">
        <v>20</v>
      </c>
      <c r="H8" s="9"/>
      <c r="I8" s="2" t="s">
        <v>21</v>
      </c>
      <c r="J8" s="2" t="s">
        <v>43</v>
      </c>
      <c r="K8" s="13">
        <v>2830199000</v>
      </c>
      <c r="L8" s="13"/>
      <c r="M8" s="13"/>
      <c r="N8" s="13">
        <v>2830199000</v>
      </c>
      <c r="O8" s="13"/>
      <c r="P8" s="13">
        <v>1981139299.9999998</v>
      </c>
      <c r="Q8" s="9" t="s">
        <v>40</v>
      </c>
      <c r="R8" s="9" t="s">
        <v>41</v>
      </c>
      <c r="S8" s="9"/>
      <c r="T8" s="2" t="s">
        <v>42</v>
      </c>
    </row>
    <row r="9" spans="1:20" x14ac:dyDescent="0.3">
      <c r="A9" s="9">
        <v>7</v>
      </c>
      <c r="B9" s="9">
        <v>202603</v>
      </c>
      <c r="C9" s="9" t="s">
        <v>16</v>
      </c>
      <c r="D9" s="9" t="s">
        <v>34</v>
      </c>
      <c r="E9" s="9" t="s">
        <v>18</v>
      </c>
      <c r="F9" s="9" t="s">
        <v>25</v>
      </c>
      <c r="G9" s="9" t="s">
        <v>20</v>
      </c>
      <c r="H9" s="9"/>
      <c r="I9" s="2" t="s">
        <v>21</v>
      </c>
      <c r="J9" s="2" t="s">
        <v>44</v>
      </c>
      <c r="K9" s="13">
        <v>1284336000</v>
      </c>
      <c r="L9" s="13"/>
      <c r="M9" s="13"/>
      <c r="N9" s="13">
        <v>1284336000</v>
      </c>
      <c r="O9" s="13"/>
      <c r="P9" s="13">
        <v>899035200</v>
      </c>
      <c r="Q9" s="9" t="s">
        <v>40</v>
      </c>
      <c r="R9" s="9" t="s">
        <v>41</v>
      </c>
      <c r="S9" s="9"/>
      <c r="T9" s="2" t="s">
        <v>42</v>
      </c>
    </row>
    <row r="10" spans="1:20" x14ac:dyDescent="0.3">
      <c r="A10" s="9">
        <v>8</v>
      </c>
      <c r="B10" s="9">
        <v>202603</v>
      </c>
      <c r="C10" s="9" t="s">
        <v>16</v>
      </c>
      <c r="D10" s="9" t="s">
        <v>29</v>
      </c>
      <c r="E10" s="9" t="s">
        <v>45</v>
      </c>
      <c r="F10" s="9" t="s">
        <v>25</v>
      </c>
      <c r="G10" s="9" t="s">
        <v>20</v>
      </c>
      <c r="H10" s="9"/>
      <c r="I10" s="2" t="s">
        <v>21</v>
      </c>
      <c r="J10" s="2" t="s">
        <v>46</v>
      </c>
      <c r="K10" s="13">
        <v>14644361000</v>
      </c>
      <c r="L10" s="13"/>
      <c r="M10" s="13"/>
      <c r="N10" s="13">
        <v>14644361000</v>
      </c>
      <c r="O10" s="13"/>
      <c r="P10" s="13">
        <v>10251052700</v>
      </c>
      <c r="Q10" s="9" t="s">
        <v>40</v>
      </c>
      <c r="R10" s="9" t="s">
        <v>41</v>
      </c>
      <c r="S10" s="9"/>
      <c r="T10" s="2" t="s">
        <v>42</v>
      </c>
    </row>
    <row r="11" spans="1:20" x14ac:dyDescent="0.3">
      <c r="A11" s="9">
        <v>9</v>
      </c>
      <c r="B11" s="9">
        <v>202603</v>
      </c>
      <c r="C11" s="9" t="s">
        <v>16</v>
      </c>
      <c r="D11" s="9" t="s">
        <v>34</v>
      </c>
      <c r="E11" s="9" t="s">
        <v>18</v>
      </c>
      <c r="F11" s="9" t="s">
        <v>25</v>
      </c>
      <c r="G11" s="9" t="s">
        <v>20</v>
      </c>
      <c r="H11" s="9"/>
      <c r="I11" s="2" t="s">
        <v>21</v>
      </c>
      <c r="J11" s="2" t="s">
        <v>47</v>
      </c>
      <c r="K11" s="13">
        <v>491000000</v>
      </c>
      <c r="L11" s="13"/>
      <c r="M11" s="13"/>
      <c r="N11" s="13">
        <v>491000000</v>
      </c>
      <c r="O11" s="13"/>
      <c r="P11" s="13">
        <v>343700000</v>
      </c>
      <c r="Q11" s="9" t="s">
        <v>40</v>
      </c>
      <c r="R11" s="9" t="s">
        <v>41</v>
      </c>
      <c r="S11" s="9"/>
      <c r="T11" s="2" t="s">
        <v>42</v>
      </c>
    </row>
    <row r="12" spans="1:20" x14ac:dyDescent="0.3">
      <c r="A12" s="9">
        <v>10</v>
      </c>
      <c r="B12" s="9">
        <v>202603</v>
      </c>
      <c r="C12" s="9" t="s">
        <v>16</v>
      </c>
      <c r="D12" s="9" t="s">
        <v>29</v>
      </c>
      <c r="E12" s="9" t="s">
        <v>30</v>
      </c>
      <c r="F12" s="9" t="s">
        <v>25</v>
      </c>
      <c r="G12" s="9" t="s">
        <v>20</v>
      </c>
      <c r="H12" s="9"/>
      <c r="I12" s="2" t="s">
        <v>21</v>
      </c>
      <c r="J12" s="2" t="s">
        <v>48</v>
      </c>
      <c r="K12" s="13">
        <v>50000000</v>
      </c>
      <c r="L12" s="13"/>
      <c r="M12" s="13"/>
      <c r="N12" s="13">
        <v>50000000</v>
      </c>
      <c r="O12" s="13"/>
      <c r="P12" s="13"/>
      <c r="Q12" s="9" t="s">
        <v>40</v>
      </c>
      <c r="R12" s="9" t="s">
        <v>49</v>
      </c>
      <c r="S12" s="9"/>
      <c r="T12" s="2" t="s">
        <v>33</v>
      </c>
    </row>
    <row r="13" spans="1:20" x14ac:dyDescent="0.3">
      <c r="A13" s="9">
        <v>11</v>
      </c>
      <c r="B13" s="9">
        <v>202604</v>
      </c>
      <c r="C13" s="9" t="s">
        <v>16</v>
      </c>
      <c r="D13" s="9" t="s">
        <v>34</v>
      </c>
      <c r="E13" s="9" t="s">
        <v>18</v>
      </c>
      <c r="F13" s="9" t="s">
        <v>25</v>
      </c>
      <c r="G13" s="9" t="s">
        <v>20</v>
      </c>
      <c r="H13" s="9"/>
      <c r="I13" s="2" t="s">
        <v>21</v>
      </c>
      <c r="J13" s="2" t="s">
        <v>50</v>
      </c>
      <c r="K13" s="13">
        <v>133000000</v>
      </c>
      <c r="L13" s="13">
        <v>57000000</v>
      </c>
      <c r="M13" s="13"/>
      <c r="N13" s="13">
        <v>190000000</v>
      </c>
      <c r="O13" s="13"/>
      <c r="P13" s="13"/>
      <c r="Q13" s="9" t="s">
        <v>40</v>
      </c>
      <c r="R13" s="9" t="s">
        <v>49</v>
      </c>
      <c r="S13" s="9"/>
      <c r="T13" s="2"/>
    </row>
    <row r="14" spans="1:20" x14ac:dyDescent="0.3">
      <c r="A14" s="9">
        <v>12</v>
      </c>
      <c r="B14" s="9">
        <v>202602</v>
      </c>
      <c r="C14" s="9" t="s">
        <v>16</v>
      </c>
      <c r="D14" s="9" t="s">
        <v>29</v>
      </c>
      <c r="E14" s="9" t="s">
        <v>30</v>
      </c>
      <c r="F14" s="9" t="s">
        <v>25</v>
      </c>
      <c r="G14" s="9" t="s">
        <v>20</v>
      </c>
      <c r="H14" s="9"/>
      <c r="I14" s="2" t="s">
        <v>21</v>
      </c>
      <c r="J14" s="2" t="s">
        <v>51</v>
      </c>
      <c r="K14" s="13">
        <v>34000000</v>
      </c>
      <c r="L14" s="13"/>
      <c r="M14" s="13"/>
      <c r="N14" s="13">
        <v>34000000</v>
      </c>
      <c r="O14" s="13"/>
      <c r="P14" s="13">
        <v>17000000</v>
      </c>
      <c r="Q14" s="9" t="s">
        <v>40</v>
      </c>
      <c r="R14" s="9" t="s">
        <v>49</v>
      </c>
      <c r="S14" s="9"/>
      <c r="T14" s="2" t="s">
        <v>33</v>
      </c>
    </row>
    <row r="15" spans="1:20" x14ac:dyDescent="0.3">
      <c r="A15" s="9">
        <v>13</v>
      </c>
      <c r="B15" s="9">
        <v>202602</v>
      </c>
      <c r="C15" s="9" t="s">
        <v>16</v>
      </c>
      <c r="D15" s="9" t="s">
        <v>29</v>
      </c>
      <c r="E15" s="9" t="s">
        <v>30</v>
      </c>
      <c r="F15" s="9" t="s">
        <v>25</v>
      </c>
      <c r="G15" s="9" t="s">
        <v>20</v>
      </c>
      <c r="H15" s="9"/>
      <c r="I15" s="2" t="s">
        <v>21</v>
      </c>
      <c r="J15" s="2" t="s">
        <v>52</v>
      </c>
      <c r="K15" s="13">
        <v>36000000</v>
      </c>
      <c r="L15" s="13"/>
      <c r="M15" s="13"/>
      <c r="N15" s="13">
        <v>36000000</v>
      </c>
      <c r="O15" s="13"/>
      <c r="P15" s="13">
        <v>18000000</v>
      </c>
      <c r="Q15" s="9" t="s">
        <v>40</v>
      </c>
      <c r="R15" s="9" t="s">
        <v>49</v>
      </c>
      <c r="S15" s="9"/>
      <c r="T15" s="2" t="s">
        <v>33</v>
      </c>
    </row>
    <row r="16" spans="1:20" x14ac:dyDescent="0.3">
      <c r="A16" s="9">
        <v>14</v>
      </c>
      <c r="B16" s="9">
        <v>202605</v>
      </c>
      <c r="C16" s="9" t="s">
        <v>16</v>
      </c>
      <c r="D16" s="9" t="s">
        <v>29</v>
      </c>
      <c r="E16" s="9" t="s">
        <v>30</v>
      </c>
      <c r="F16" s="9" t="s">
        <v>25</v>
      </c>
      <c r="G16" s="9" t="s">
        <v>20</v>
      </c>
      <c r="H16" s="9"/>
      <c r="I16" s="2" t="s">
        <v>21</v>
      </c>
      <c r="J16" s="2" t="s">
        <v>53</v>
      </c>
      <c r="K16" s="13">
        <v>32000000</v>
      </c>
      <c r="L16" s="13"/>
      <c r="M16" s="13"/>
      <c r="N16" s="13">
        <v>32000000</v>
      </c>
      <c r="O16" s="13"/>
      <c r="P16" s="13">
        <v>16000000</v>
      </c>
      <c r="Q16" s="9" t="s">
        <v>40</v>
      </c>
      <c r="R16" s="9" t="s">
        <v>49</v>
      </c>
      <c r="S16" s="9"/>
      <c r="T16" s="2" t="s">
        <v>33</v>
      </c>
    </row>
    <row r="17" spans="1:20" x14ac:dyDescent="0.3">
      <c r="A17" s="9">
        <v>15</v>
      </c>
      <c r="B17" s="9">
        <v>202607</v>
      </c>
      <c r="C17" s="9" t="s">
        <v>16</v>
      </c>
      <c r="D17" s="9" t="s">
        <v>29</v>
      </c>
      <c r="E17" s="9" t="s">
        <v>30</v>
      </c>
      <c r="F17" s="9" t="s">
        <v>25</v>
      </c>
      <c r="G17" s="9" t="s">
        <v>20</v>
      </c>
      <c r="H17" s="9"/>
      <c r="I17" s="2" t="s">
        <v>21</v>
      </c>
      <c r="J17" s="2" t="s">
        <v>54</v>
      </c>
      <c r="K17" s="13">
        <v>140000000</v>
      </c>
      <c r="L17" s="13"/>
      <c r="M17" s="13"/>
      <c r="N17" s="13">
        <v>140000000</v>
      </c>
      <c r="O17" s="13"/>
      <c r="P17" s="13">
        <v>70000000</v>
      </c>
      <c r="Q17" s="9" t="s">
        <v>40</v>
      </c>
      <c r="R17" s="9" t="s">
        <v>49</v>
      </c>
      <c r="S17" s="9"/>
      <c r="T17" s="2" t="s">
        <v>33</v>
      </c>
    </row>
    <row r="18" spans="1:20" x14ac:dyDescent="0.3">
      <c r="A18" s="9">
        <v>16</v>
      </c>
      <c r="B18" s="9">
        <v>202603</v>
      </c>
      <c r="C18" s="9" t="s">
        <v>16</v>
      </c>
      <c r="D18" s="9" t="s">
        <v>29</v>
      </c>
      <c r="E18" s="9" t="s">
        <v>45</v>
      </c>
      <c r="F18" s="9" t="s">
        <v>25</v>
      </c>
      <c r="G18" s="9" t="s">
        <v>20</v>
      </c>
      <c r="H18" s="9"/>
      <c r="I18" s="2" t="s">
        <v>21</v>
      </c>
      <c r="J18" s="2" t="s">
        <v>55</v>
      </c>
      <c r="K18" s="13">
        <v>741280000</v>
      </c>
      <c r="L18" s="13">
        <v>70233000</v>
      </c>
      <c r="M18" s="13"/>
      <c r="N18" s="13">
        <v>811513000</v>
      </c>
      <c r="O18" s="13"/>
      <c r="P18" s="13">
        <v>568071000</v>
      </c>
      <c r="Q18" s="9" t="s">
        <v>40</v>
      </c>
      <c r="R18" s="9" t="s">
        <v>56</v>
      </c>
      <c r="S18" s="9"/>
      <c r="T18" s="2" t="s">
        <v>57</v>
      </c>
    </row>
    <row r="19" spans="1:20" x14ac:dyDescent="0.3">
      <c r="A19" s="9">
        <v>17</v>
      </c>
      <c r="B19" s="9">
        <v>202603</v>
      </c>
      <c r="C19" s="9" t="s">
        <v>16</v>
      </c>
      <c r="D19" s="9" t="s">
        <v>29</v>
      </c>
      <c r="E19" s="9" t="s">
        <v>45</v>
      </c>
      <c r="F19" s="9" t="s">
        <v>25</v>
      </c>
      <c r="G19" s="9" t="s">
        <v>20</v>
      </c>
      <c r="H19" s="9"/>
      <c r="I19" s="2" t="s">
        <v>21</v>
      </c>
      <c r="J19" s="2" t="s">
        <v>58</v>
      </c>
      <c r="K19" s="13">
        <v>558463000</v>
      </c>
      <c r="L19" s="13">
        <v>200000000</v>
      </c>
      <c r="M19" s="13"/>
      <c r="N19" s="13">
        <v>758463000</v>
      </c>
      <c r="O19" s="13"/>
      <c r="P19" s="13"/>
      <c r="Q19" s="9" t="s">
        <v>40</v>
      </c>
      <c r="R19" s="9" t="s">
        <v>56</v>
      </c>
      <c r="S19" s="9"/>
      <c r="T19" s="2" t="s">
        <v>57</v>
      </c>
    </row>
    <row r="20" spans="1:20" x14ac:dyDescent="0.3">
      <c r="A20" s="9">
        <v>18</v>
      </c>
      <c r="B20" s="9">
        <v>202606</v>
      </c>
      <c r="C20" s="9" t="s">
        <v>16</v>
      </c>
      <c r="D20" s="9" t="s">
        <v>29</v>
      </c>
      <c r="E20" s="9" t="s">
        <v>45</v>
      </c>
      <c r="F20" s="9" t="s">
        <v>25</v>
      </c>
      <c r="G20" s="9" t="s">
        <v>20</v>
      </c>
      <c r="H20" s="9"/>
      <c r="I20" s="2" t="s">
        <v>21</v>
      </c>
      <c r="J20" s="2" t="s">
        <v>59</v>
      </c>
      <c r="K20" s="13">
        <v>57106000</v>
      </c>
      <c r="L20" s="13">
        <v>19000000</v>
      </c>
      <c r="M20" s="13"/>
      <c r="N20" s="13">
        <v>76106000</v>
      </c>
      <c r="O20" s="13"/>
      <c r="P20" s="13"/>
      <c r="Q20" s="9" t="s">
        <v>40</v>
      </c>
      <c r="R20" s="9" t="s">
        <v>56</v>
      </c>
      <c r="S20" s="9"/>
      <c r="T20" s="2" t="s">
        <v>57</v>
      </c>
    </row>
    <row r="21" spans="1:20" x14ac:dyDescent="0.3">
      <c r="A21" s="9">
        <v>19</v>
      </c>
      <c r="B21" s="9">
        <v>202604</v>
      </c>
      <c r="C21" s="9" t="s">
        <v>16</v>
      </c>
      <c r="D21" s="9" t="s">
        <v>29</v>
      </c>
      <c r="E21" s="9" t="s">
        <v>45</v>
      </c>
      <c r="F21" s="9" t="s">
        <v>25</v>
      </c>
      <c r="G21" s="9" t="s">
        <v>20</v>
      </c>
      <c r="H21" s="9"/>
      <c r="I21" s="2" t="s">
        <v>21</v>
      </c>
      <c r="J21" s="2" t="s">
        <v>60</v>
      </c>
      <c r="K21" s="13">
        <v>509000000</v>
      </c>
      <c r="L21" s="13"/>
      <c r="M21" s="13"/>
      <c r="N21" s="13">
        <v>509000000</v>
      </c>
      <c r="O21" s="13"/>
      <c r="P21" s="13">
        <v>254500000</v>
      </c>
      <c r="Q21" s="9" t="s">
        <v>40</v>
      </c>
      <c r="R21" s="9" t="s">
        <v>56</v>
      </c>
      <c r="S21" s="9"/>
      <c r="T21" s="2" t="s">
        <v>57</v>
      </c>
    </row>
    <row r="22" spans="1:20" x14ac:dyDescent="0.3">
      <c r="A22" s="9">
        <v>20</v>
      </c>
      <c r="B22" s="9">
        <v>202603</v>
      </c>
      <c r="C22" s="9" t="s">
        <v>16</v>
      </c>
      <c r="D22" s="9" t="s">
        <v>34</v>
      </c>
      <c r="E22" s="9" t="s">
        <v>18</v>
      </c>
      <c r="F22" s="9" t="s">
        <v>25</v>
      </c>
      <c r="G22" s="9" t="s">
        <v>20</v>
      </c>
      <c r="H22" s="9"/>
      <c r="I22" s="2" t="s">
        <v>21</v>
      </c>
      <c r="J22" s="2" t="s">
        <v>61</v>
      </c>
      <c r="K22" s="13">
        <v>10000000000</v>
      </c>
      <c r="L22" s="13"/>
      <c r="M22" s="13"/>
      <c r="N22" s="13">
        <v>10000000000</v>
      </c>
      <c r="O22" s="13"/>
      <c r="P22" s="13"/>
      <c r="Q22" s="9" t="s">
        <v>40</v>
      </c>
      <c r="R22" s="9" t="s">
        <v>62</v>
      </c>
      <c r="S22" s="9"/>
      <c r="T22" s="2"/>
    </row>
    <row r="23" spans="1:20" x14ac:dyDescent="0.3">
      <c r="A23" s="9">
        <v>21</v>
      </c>
      <c r="B23" s="9">
        <v>202603</v>
      </c>
      <c r="C23" s="9" t="s">
        <v>16</v>
      </c>
      <c r="D23" s="9" t="s">
        <v>34</v>
      </c>
      <c r="E23" s="9" t="s">
        <v>18</v>
      </c>
      <c r="F23" s="9" t="s">
        <v>25</v>
      </c>
      <c r="G23" s="9" t="s">
        <v>20</v>
      </c>
      <c r="H23" s="9"/>
      <c r="I23" s="2" t="s">
        <v>21</v>
      </c>
      <c r="J23" s="2" t="s">
        <v>63</v>
      </c>
      <c r="K23" s="13">
        <v>248000000</v>
      </c>
      <c r="L23" s="13"/>
      <c r="M23" s="13"/>
      <c r="N23" s="13">
        <v>248000000</v>
      </c>
      <c r="O23" s="13"/>
      <c r="P23" s="13"/>
      <c r="Q23" s="9" t="s">
        <v>40</v>
      </c>
      <c r="R23" s="9" t="s">
        <v>62</v>
      </c>
      <c r="S23" s="9"/>
      <c r="T23" s="2"/>
    </row>
    <row r="24" spans="1:20" x14ac:dyDescent="0.3">
      <c r="A24" s="9">
        <v>22</v>
      </c>
      <c r="B24" s="9">
        <v>202603</v>
      </c>
      <c r="C24" s="9" t="s">
        <v>16</v>
      </c>
      <c r="D24" s="9" t="s">
        <v>34</v>
      </c>
      <c r="E24" s="9" t="s">
        <v>18</v>
      </c>
      <c r="F24" s="9" t="s">
        <v>25</v>
      </c>
      <c r="G24" s="9" t="s">
        <v>20</v>
      </c>
      <c r="H24" s="9"/>
      <c r="I24" s="2" t="s">
        <v>21</v>
      </c>
      <c r="J24" s="2" t="s">
        <v>64</v>
      </c>
      <c r="K24" s="13">
        <v>300000000</v>
      </c>
      <c r="L24" s="13"/>
      <c r="M24" s="13"/>
      <c r="N24" s="13">
        <v>300000000</v>
      </c>
      <c r="O24" s="13"/>
      <c r="P24" s="13"/>
      <c r="Q24" s="9" t="s">
        <v>40</v>
      </c>
      <c r="R24" s="9" t="s">
        <v>65</v>
      </c>
      <c r="S24" s="9"/>
      <c r="T24" s="2"/>
    </row>
    <row r="25" spans="1:20" x14ac:dyDescent="0.3">
      <c r="A25" s="9">
        <v>23</v>
      </c>
      <c r="B25" s="9">
        <v>202602</v>
      </c>
      <c r="C25" s="9" t="s">
        <v>16</v>
      </c>
      <c r="D25" s="9" t="s">
        <v>34</v>
      </c>
      <c r="E25" s="9" t="s">
        <v>18</v>
      </c>
      <c r="F25" s="9" t="s">
        <v>25</v>
      </c>
      <c r="G25" s="9" t="s">
        <v>20</v>
      </c>
      <c r="H25" s="9"/>
      <c r="I25" s="2" t="s">
        <v>21</v>
      </c>
      <c r="J25" s="2" t="s">
        <v>66</v>
      </c>
      <c r="K25" s="13">
        <v>350000000</v>
      </c>
      <c r="L25" s="13"/>
      <c r="M25" s="13"/>
      <c r="N25" s="13">
        <v>350000000</v>
      </c>
      <c r="O25" s="13"/>
      <c r="P25" s="13"/>
      <c r="Q25" s="9" t="s">
        <v>40</v>
      </c>
      <c r="R25" s="9" t="s">
        <v>67</v>
      </c>
      <c r="S25" s="9"/>
      <c r="T25" s="2"/>
    </row>
    <row r="26" spans="1:20" x14ac:dyDescent="0.3">
      <c r="A26" s="9">
        <v>24</v>
      </c>
      <c r="B26" s="9">
        <v>202602</v>
      </c>
      <c r="C26" s="9" t="s">
        <v>16</v>
      </c>
      <c r="D26" s="9" t="s">
        <v>34</v>
      </c>
      <c r="E26" s="9" t="s">
        <v>18</v>
      </c>
      <c r="F26" s="9" t="s">
        <v>25</v>
      </c>
      <c r="G26" s="9" t="s">
        <v>20</v>
      </c>
      <c r="H26" s="9"/>
      <c r="I26" s="2" t="s">
        <v>21</v>
      </c>
      <c r="J26" s="2" t="s">
        <v>68</v>
      </c>
      <c r="K26" s="13">
        <v>377000000</v>
      </c>
      <c r="L26" s="13"/>
      <c r="M26" s="13"/>
      <c r="N26" s="13">
        <v>377000000</v>
      </c>
      <c r="O26" s="13"/>
      <c r="P26" s="13"/>
      <c r="Q26" s="9" t="s">
        <v>40</v>
      </c>
      <c r="R26" s="9" t="s">
        <v>67</v>
      </c>
      <c r="S26" s="9"/>
      <c r="T26" s="2"/>
    </row>
    <row r="27" spans="1:20" x14ac:dyDescent="0.3">
      <c r="A27" s="9">
        <v>25</v>
      </c>
      <c r="B27" s="9">
        <v>202602</v>
      </c>
      <c r="C27" s="9" t="s">
        <v>16</v>
      </c>
      <c r="D27" s="9" t="s">
        <v>34</v>
      </c>
      <c r="E27" s="9" t="s">
        <v>18</v>
      </c>
      <c r="F27" s="9" t="s">
        <v>25</v>
      </c>
      <c r="G27" s="9" t="s">
        <v>20</v>
      </c>
      <c r="H27" s="9"/>
      <c r="I27" s="2" t="s">
        <v>21</v>
      </c>
      <c r="J27" s="2" t="s">
        <v>69</v>
      </c>
      <c r="K27" s="13">
        <v>312255000</v>
      </c>
      <c r="L27" s="13"/>
      <c r="M27" s="13"/>
      <c r="N27" s="13">
        <v>312255000</v>
      </c>
      <c r="O27" s="13"/>
      <c r="P27" s="13"/>
      <c r="Q27" s="9" t="s">
        <v>40</v>
      </c>
      <c r="R27" s="9" t="s">
        <v>70</v>
      </c>
      <c r="S27" s="9"/>
      <c r="T27" s="2"/>
    </row>
    <row r="28" spans="1:20" x14ac:dyDescent="0.3">
      <c r="A28" s="9">
        <v>26</v>
      </c>
      <c r="B28" s="9">
        <v>202603</v>
      </c>
      <c r="C28" s="9" t="s">
        <v>16</v>
      </c>
      <c r="D28" s="9" t="s">
        <v>17</v>
      </c>
      <c r="E28" s="9" t="s">
        <v>18</v>
      </c>
      <c r="F28" s="9" t="s">
        <v>71</v>
      </c>
      <c r="G28" s="9" t="s">
        <v>20</v>
      </c>
      <c r="H28" s="9"/>
      <c r="I28" s="2" t="s">
        <v>21</v>
      </c>
      <c r="J28" s="2" t="s">
        <v>72</v>
      </c>
      <c r="K28" s="13">
        <v>1584000000</v>
      </c>
      <c r="L28" s="13"/>
      <c r="M28" s="13"/>
      <c r="N28" s="13">
        <v>1584000000</v>
      </c>
      <c r="O28" s="13"/>
      <c r="P28" s="13"/>
      <c r="Q28" s="9" t="s">
        <v>40</v>
      </c>
      <c r="R28" s="9" t="s">
        <v>73</v>
      </c>
      <c r="S28" s="9" t="s">
        <v>74</v>
      </c>
      <c r="T28" s="2"/>
    </row>
    <row r="29" spans="1:20" x14ac:dyDescent="0.3">
      <c r="A29" s="9">
        <v>27</v>
      </c>
      <c r="B29" s="9">
        <v>202603</v>
      </c>
      <c r="C29" s="9" t="s">
        <v>16</v>
      </c>
      <c r="D29" s="9" t="s">
        <v>29</v>
      </c>
      <c r="E29" s="9" t="s">
        <v>30</v>
      </c>
      <c r="F29" s="9" t="s">
        <v>19</v>
      </c>
      <c r="G29" s="9" t="s">
        <v>20</v>
      </c>
      <c r="H29" s="9"/>
      <c r="I29" s="2" t="s">
        <v>21</v>
      </c>
      <c r="J29" s="2" t="s">
        <v>75</v>
      </c>
      <c r="K29" s="13">
        <v>20000000</v>
      </c>
      <c r="L29" s="13"/>
      <c r="M29" s="13"/>
      <c r="N29" s="13">
        <v>20000000</v>
      </c>
      <c r="O29" s="13"/>
      <c r="P29" s="13"/>
      <c r="Q29" s="9" t="s">
        <v>40</v>
      </c>
      <c r="R29" s="9" t="s">
        <v>76</v>
      </c>
      <c r="S29" s="9"/>
      <c r="T29" s="2" t="s">
        <v>33</v>
      </c>
    </row>
    <row r="30" spans="1:20" x14ac:dyDescent="0.3">
      <c r="A30" s="9">
        <v>28</v>
      </c>
      <c r="B30" s="9">
        <v>202603</v>
      </c>
      <c r="C30" s="9" t="s">
        <v>16</v>
      </c>
      <c r="D30" s="9" t="s">
        <v>29</v>
      </c>
      <c r="E30" s="9" t="s">
        <v>30</v>
      </c>
      <c r="F30" s="9" t="s">
        <v>77</v>
      </c>
      <c r="G30" s="9" t="s">
        <v>20</v>
      </c>
      <c r="H30" s="9"/>
      <c r="I30" s="2" t="s">
        <v>21</v>
      </c>
      <c r="J30" s="2" t="s">
        <v>78</v>
      </c>
      <c r="K30" s="13">
        <v>30000000</v>
      </c>
      <c r="L30" s="13">
        <v>100000000</v>
      </c>
      <c r="M30" s="13"/>
      <c r="N30" s="13">
        <v>130000000</v>
      </c>
      <c r="O30" s="13"/>
      <c r="P30" s="13"/>
      <c r="Q30" s="9" t="s">
        <v>40</v>
      </c>
      <c r="R30" s="9" t="s">
        <v>76</v>
      </c>
      <c r="S30" s="9"/>
      <c r="T30" s="2" t="s">
        <v>79</v>
      </c>
    </row>
    <row r="31" spans="1:20" x14ac:dyDescent="0.3">
      <c r="A31" s="9">
        <v>29</v>
      </c>
      <c r="B31" s="9">
        <v>202603</v>
      </c>
      <c r="C31" s="9" t="s">
        <v>16</v>
      </c>
      <c r="D31" s="9" t="s">
        <v>34</v>
      </c>
      <c r="E31" s="9" t="s">
        <v>18</v>
      </c>
      <c r="F31" s="9" t="s">
        <v>35</v>
      </c>
      <c r="G31" s="9" t="s">
        <v>20</v>
      </c>
      <c r="H31" s="9"/>
      <c r="I31" s="2" t="s">
        <v>21</v>
      </c>
      <c r="J31" s="2" t="s">
        <v>80</v>
      </c>
      <c r="K31" s="13">
        <v>120000000</v>
      </c>
      <c r="L31" s="13">
        <v>30000000</v>
      </c>
      <c r="M31" s="13"/>
      <c r="N31" s="13">
        <v>150000000</v>
      </c>
      <c r="O31" s="13"/>
      <c r="P31" s="13"/>
      <c r="Q31" s="9" t="s">
        <v>40</v>
      </c>
      <c r="R31" s="9" t="s">
        <v>76</v>
      </c>
      <c r="S31" s="9"/>
      <c r="T31" s="2"/>
    </row>
    <row r="32" spans="1:20" x14ac:dyDescent="0.3">
      <c r="A32" s="9">
        <v>30</v>
      </c>
      <c r="B32" s="9">
        <v>202603</v>
      </c>
      <c r="C32" s="9" t="s">
        <v>16</v>
      </c>
      <c r="D32" s="9" t="s">
        <v>29</v>
      </c>
      <c r="E32" s="9" t="s">
        <v>30</v>
      </c>
      <c r="F32" s="9" t="s">
        <v>25</v>
      </c>
      <c r="G32" s="9" t="s">
        <v>20</v>
      </c>
      <c r="H32" s="9"/>
      <c r="I32" s="2" t="s">
        <v>21</v>
      </c>
      <c r="J32" s="2" t="s">
        <v>81</v>
      </c>
      <c r="K32" s="13">
        <v>50000000</v>
      </c>
      <c r="L32" s="13"/>
      <c r="M32" s="13"/>
      <c r="N32" s="13">
        <v>50000000</v>
      </c>
      <c r="O32" s="13"/>
      <c r="P32" s="13"/>
      <c r="Q32" s="9" t="s">
        <v>40</v>
      </c>
      <c r="R32" s="9" t="s">
        <v>76</v>
      </c>
      <c r="S32" s="9"/>
      <c r="T32" s="2" t="s">
        <v>79</v>
      </c>
    </row>
    <row r="33" spans="1:20" x14ac:dyDescent="0.3">
      <c r="A33" s="9">
        <v>31</v>
      </c>
      <c r="B33" s="9">
        <v>202605</v>
      </c>
      <c r="C33" s="9" t="s">
        <v>16</v>
      </c>
      <c r="D33" s="9" t="s">
        <v>29</v>
      </c>
      <c r="E33" s="9" t="s">
        <v>30</v>
      </c>
      <c r="F33" s="9" t="s">
        <v>82</v>
      </c>
      <c r="G33" s="9" t="s">
        <v>20</v>
      </c>
      <c r="H33" s="9"/>
      <c r="I33" s="2" t="s">
        <v>21</v>
      </c>
      <c r="J33" s="2" t="s">
        <v>83</v>
      </c>
      <c r="K33" s="13">
        <v>30000000</v>
      </c>
      <c r="L33" s="13"/>
      <c r="M33" s="13"/>
      <c r="N33" s="13">
        <v>30000000</v>
      </c>
      <c r="O33" s="13"/>
      <c r="P33" s="13"/>
      <c r="Q33" s="9" t="s">
        <v>40</v>
      </c>
      <c r="R33" s="9" t="s">
        <v>76</v>
      </c>
      <c r="S33" s="9"/>
      <c r="T33" s="2" t="s">
        <v>79</v>
      </c>
    </row>
    <row r="34" spans="1:20" x14ac:dyDescent="0.3">
      <c r="A34" s="9">
        <v>32</v>
      </c>
      <c r="B34" s="9">
        <v>202602</v>
      </c>
      <c r="C34" s="9" t="s">
        <v>84</v>
      </c>
      <c r="D34" s="9" t="s">
        <v>34</v>
      </c>
      <c r="E34" s="9" t="s">
        <v>85</v>
      </c>
      <c r="F34" s="9" t="s">
        <v>82</v>
      </c>
      <c r="G34" s="9" t="s">
        <v>86</v>
      </c>
      <c r="H34" s="9" t="s">
        <v>87</v>
      </c>
      <c r="I34" s="2" t="s">
        <v>21</v>
      </c>
      <c r="J34" s="2" t="s">
        <v>88</v>
      </c>
      <c r="K34" s="13">
        <v>77457688000</v>
      </c>
      <c r="L34" s="13">
        <v>21521000000</v>
      </c>
      <c r="M34" s="13">
        <v>0</v>
      </c>
      <c r="N34" s="13">
        <v>98978688000</v>
      </c>
      <c r="O34" s="13">
        <v>4024000000</v>
      </c>
      <c r="P34" s="13">
        <v>2817000000</v>
      </c>
      <c r="Q34" s="9" t="s">
        <v>89</v>
      </c>
      <c r="R34" s="9" t="s">
        <v>90</v>
      </c>
      <c r="S34" s="9"/>
      <c r="T34" s="2"/>
    </row>
    <row r="35" spans="1:20" x14ac:dyDescent="0.3">
      <c r="A35" s="9">
        <v>33</v>
      </c>
      <c r="B35" s="9">
        <v>202602</v>
      </c>
      <c r="C35" s="9" t="s">
        <v>84</v>
      </c>
      <c r="D35" s="9" t="s">
        <v>34</v>
      </c>
      <c r="E35" s="9" t="s">
        <v>85</v>
      </c>
      <c r="F35" s="9" t="s">
        <v>82</v>
      </c>
      <c r="G35" s="9" t="s">
        <v>86</v>
      </c>
      <c r="H35" s="9" t="s">
        <v>87</v>
      </c>
      <c r="I35" s="2" t="s">
        <v>21</v>
      </c>
      <c r="J35" s="2" t="s">
        <v>91</v>
      </c>
      <c r="K35" s="13">
        <v>84259517000</v>
      </c>
      <c r="L35" s="13">
        <v>15755727000</v>
      </c>
      <c r="M35" s="13">
        <v>0</v>
      </c>
      <c r="N35" s="13">
        <v>100015244000</v>
      </c>
      <c r="O35" s="13">
        <v>6417000000</v>
      </c>
      <c r="P35" s="13">
        <v>4492000000</v>
      </c>
      <c r="Q35" s="9" t="s">
        <v>89</v>
      </c>
      <c r="R35" s="9" t="s">
        <v>90</v>
      </c>
      <c r="S35" s="9"/>
      <c r="T35" s="2"/>
    </row>
    <row r="36" spans="1:20" x14ac:dyDescent="0.3">
      <c r="A36" s="9">
        <v>34</v>
      </c>
      <c r="B36" s="9">
        <v>202609</v>
      </c>
      <c r="C36" s="9" t="s">
        <v>84</v>
      </c>
      <c r="D36" s="9" t="s">
        <v>34</v>
      </c>
      <c r="E36" s="9" t="s">
        <v>85</v>
      </c>
      <c r="F36" s="9" t="s">
        <v>82</v>
      </c>
      <c r="G36" s="9" t="s">
        <v>86</v>
      </c>
      <c r="H36" s="9" t="s">
        <v>87</v>
      </c>
      <c r="I36" s="2" t="s">
        <v>21</v>
      </c>
      <c r="J36" s="2" t="s">
        <v>92</v>
      </c>
      <c r="K36" s="13">
        <v>28019200000</v>
      </c>
      <c r="L36" s="13">
        <v>7004800000</v>
      </c>
      <c r="M36" s="13">
        <v>0</v>
      </c>
      <c r="N36" s="13">
        <v>35024000000</v>
      </c>
      <c r="O36" s="13">
        <v>184000000</v>
      </c>
      <c r="P36" s="13">
        <v>128600000</v>
      </c>
      <c r="Q36" s="9" t="s">
        <v>89</v>
      </c>
      <c r="R36" s="9" t="s">
        <v>90</v>
      </c>
      <c r="S36" s="9" t="s">
        <v>93</v>
      </c>
      <c r="T36" s="2"/>
    </row>
    <row r="37" spans="1:20" x14ac:dyDescent="0.3">
      <c r="A37" s="9">
        <v>35</v>
      </c>
      <c r="B37" s="9">
        <v>202609</v>
      </c>
      <c r="C37" s="9" t="s">
        <v>84</v>
      </c>
      <c r="D37" s="9" t="s">
        <v>34</v>
      </c>
      <c r="E37" s="9" t="s">
        <v>85</v>
      </c>
      <c r="F37" s="9" t="s">
        <v>82</v>
      </c>
      <c r="G37" s="9" t="s">
        <v>86</v>
      </c>
      <c r="H37" s="9" t="s">
        <v>87</v>
      </c>
      <c r="I37" s="2" t="s">
        <v>21</v>
      </c>
      <c r="J37" s="2" t="s">
        <v>94</v>
      </c>
      <c r="K37" s="13">
        <v>42324800000</v>
      </c>
      <c r="L37" s="13">
        <v>10581200000</v>
      </c>
      <c r="M37" s="13">
        <v>0</v>
      </c>
      <c r="N37" s="13">
        <v>52906000000</v>
      </c>
      <c r="O37" s="13">
        <v>184000000</v>
      </c>
      <c r="P37" s="13">
        <v>128600000</v>
      </c>
      <c r="Q37" s="9" t="s">
        <v>89</v>
      </c>
      <c r="R37" s="9" t="s">
        <v>90</v>
      </c>
      <c r="S37" s="9" t="s">
        <v>93</v>
      </c>
      <c r="T37" s="2"/>
    </row>
    <row r="38" spans="1:20" x14ac:dyDescent="0.3">
      <c r="A38" s="9">
        <v>36</v>
      </c>
      <c r="B38" s="9">
        <v>202608</v>
      </c>
      <c r="C38" s="9" t="s">
        <v>84</v>
      </c>
      <c r="D38" s="9" t="s">
        <v>34</v>
      </c>
      <c r="E38" s="9" t="s">
        <v>18</v>
      </c>
      <c r="F38" s="9" t="s">
        <v>82</v>
      </c>
      <c r="G38" s="9" t="s">
        <v>86</v>
      </c>
      <c r="H38" s="9" t="s">
        <v>87</v>
      </c>
      <c r="I38" s="2" t="s">
        <v>21</v>
      </c>
      <c r="J38" s="2" t="s">
        <v>95</v>
      </c>
      <c r="K38" s="13">
        <v>33941000000</v>
      </c>
      <c r="L38" s="13">
        <v>1932000000</v>
      </c>
      <c r="M38" s="13">
        <v>0</v>
      </c>
      <c r="N38" s="13">
        <v>35873000000</v>
      </c>
      <c r="O38" s="13">
        <v>2000000000</v>
      </c>
      <c r="P38" s="13">
        <v>0</v>
      </c>
      <c r="Q38" s="9" t="s">
        <v>89</v>
      </c>
      <c r="R38" s="9" t="s">
        <v>96</v>
      </c>
      <c r="S38" s="9"/>
      <c r="T38" s="2"/>
    </row>
    <row r="39" spans="1:20" x14ac:dyDescent="0.3">
      <c r="A39" s="9">
        <v>37</v>
      </c>
      <c r="B39" s="9">
        <v>202610</v>
      </c>
      <c r="C39" s="9" t="s">
        <v>84</v>
      </c>
      <c r="D39" s="9" t="s">
        <v>34</v>
      </c>
      <c r="E39" s="9" t="s">
        <v>18</v>
      </c>
      <c r="F39" s="9" t="s">
        <v>82</v>
      </c>
      <c r="G39" s="9" t="s">
        <v>86</v>
      </c>
      <c r="H39" s="9" t="s">
        <v>87</v>
      </c>
      <c r="I39" s="2" t="s">
        <v>21</v>
      </c>
      <c r="J39" s="2" t="s">
        <v>97</v>
      </c>
      <c r="K39" s="13">
        <v>47004166000</v>
      </c>
      <c r="L39" s="13">
        <v>9540812000</v>
      </c>
      <c r="M39" s="13">
        <v>0</v>
      </c>
      <c r="N39" s="13">
        <v>56544978000</v>
      </c>
      <c r="O39" s="13">
        <v>1000000000</v>
      </c>
      <c r="P39" s="13">
        <v>0</v>
      </c>
      <c r="Q39" s="9" t="s">
        <v>89</v>
      </c>
      <c r="R39" s="9" t="s">
        <v>96</v>
      </c>
      <c r="S39" s="9"/>
      <c r="T39" s="2"/>
    </row>
    <row r="40" spans="1:20" x14ac:dyDescent="0.3">
      <c r="A40" s="9">
        <v>38</v>
      </c>
      <c r="B40" s="9">
        <v>202610</v>
      </c>
      <c r="C40" s="9" t="s">
        <v>16</v>
      </c>
      <c r="D40" s="9" t="s">
        <v>17</v>
      </c>
      <c r="E40" s="9" t="s">
        <v>18</v>
      </c>
      <c r="F40" s="9" t="s">
        <v>82</v>
      </c>
      <c r="G40" s="9" t="s">
        <v>20</v>
      </c>
      <c r="H40" s="9"/>
      <c r="I40" s="2" t="s">
        <v>21</v>
      </c>
      <c r="J40" s="2" t="s">
        <v>98</v>
      </c>
      <c r="K40" s="13">
        <v>3652380000</v>
      </c>
      <c r="L40" s="13">
        <v>1671950000</v>
      </c>
      <c r="M40" s="13">
        <v>0</v>
      </c>
      <c r="N40" s="13">
        <v>5324330000</v>
      </c>
      <c r="O40" s="13">
        <v>1000000000</v>
      </c>
      <c r="P40" s="13">
        <v>0</v>
      </c>
      <c r="Q40" s="9" t="s">
        <v>89</v>
      </c>
      <c r="R40" s="9" t="s">
        <v>99</v>
      </c>
      <c r="S40" s="9" t="s">
        <v>100</v>
      </c>
      <c r="T40" s="2"/>
    </row>
    <row r="41" spans="1:20" x14ac:dyDescent="0.3">
      <c r="A41" s="9">
        <v>39</v>
      </c>
      <c r="B41" s="9">
        <v>202604</v>
      </c>
      <c r="C41" s="9" t="s">
        <v>16</v>
      </c>
      <c r="D41" s="9" t="s">
        <v>17</v>
      </c>
      <c r="E41" s="9" t="s">
        <v>18</v>
      </c>
      <c r="F41" s="9" t="s">
        <v>82</v>
      </c>
      <c r="G41" s="9" t="s">
        <v>20</v>
      </c>
      <c r="H41" s="9"/>
      <c r="I41" s="2" t="s">
        <v>21</v>
      </c>
      <c r="J41" s="2" t="s">
        <v>101</v>
      </c>
      <c r="K41" s="13">
        <v>120000000</v>
      </c>
      <c r="L41" s="13">
        <v>30000000</v>
      </c>
      <c r="M41" s="13">
        <v>0</v>
      </c>
      <c r="N41" s="13">
        <v>150000000</v>
      </c>
      <c r="O41" s="13">
        <v>0</v>
      </c>
      <c r="P41" s="13">
        <v>0</v>
      </c>
      <c r="Q41" s="9" t="s">
        <v>102</v>
      </c>
      <c r="R41" s="9" t="s">
        <v>103</v>
      </c>
      <c r="S41" s="9"/>
      <c r="T41" s="2"/>
    </row>
    <row r="42" spans="1:20" x14ac:dyDescent="0.3">
      <c r="A42" s="9">
        <v>40</v>
      </c>
      <c r="B42" s="9">
        <v>202605</v>
      </c>
      <c r="C42" s="9" t="s">
        <v>16</v>
      </c>
      <c r="D42" s="9" t="s">
        <v>17</v>
      </c>
      <c r="E42" s="9" t="s">
        <v>18</v>
      </c>
      <c r="F42" s="9" t="s">
        <v>82</v>
      </c>
      <c r="G42" s="9" t="s">
        <v>20</v>
      </c>
      <c r="H42" s="9"/>
      <c r="I42" s="2" t="s">
        <v>21</v>
      </c>
      <c r="J42" s="2" t="s">
        <v>104</v>
      </c>
      <c r="K42" s="13">
        <v>120000000</v>
      </c>
      <c r="L42" s="13">
        <v>30000000</v>
      </c>
      <c r="M42" s="13">
        <v>0</v>
      </c>
      <c r="N42" s="13">
        <v>150000000</v>
      </c>
      <c r="O42" s="13">
        <v>0</v>
      </c>
      <c r="P42" s="13">
        <v>0</v>
      </c>
      <c r="Q42" s="9" t="s">
        <v>102</v>
      </c>
      <c r="R42" s="9" t="s">
        <v>103</v>
      </c>
      <c r="S42" s="9"/>
      <c r="T42" s="2"/>
    </row>
    <row r="43" spans="1:20" x14ac:dyDescent="0.3">
      <c r="A43" s="9">
        <v>41</v>
      </c>
      <c r="B43" s="9">
        <v>202605</v>
      </c>
      <c r="C43" s="9" t="s">
        <v>16</v>
      </c>
      <c r="D43" s="9" t="s">
        <v>17</v>
      </c>
      <c r="E43" s="9" t="s">
        <v>18</v>
      </c>
      <c r="F43" s="9" t="s">
        <v>82</v>
      </c>
      <c r="G43" s="9" t="s">
        <v>20</v>
      </c>
      <c r="H43" s="9"/>
      <c r="I43" s="2" t="s">
        <v>21</v>
      </c>
      <c r="J43" s="2" t="s">
        <v>105</v>
      </c>
      <c r="K43" s="13">
        <v>120000000</v>
      </c>
      <c r="L43" s="13">
        <v>30000000</v>
      </c>
      <c r="M43" s="13">
        <v>0</v>
      </c>
      <c r="N43" s="13">
        <v>150000000</v>
      </c>
      <c r="O43" s="13">
        <v>0</v>
      </c>
      <c r="P43" s="13">
        <v>0</v>
      </c>
      <c r="Q43" s="9" t="s">
        <v>102</v>
      </c>
      <c r="R43" s="9" t="s">
        <v>103</v>
      </c>
      <c r="S43" s="9"/>
      <c r="T43" s="2"/>
    </row>
    <row r="44" spans="1:20" x14ac:dyDescent="0.3">
      <c r="A44" s="9">
        <v>42</v>
      </c>
      <c r="B44" s="9">
        <v>202603</v>
      </c>
      <c r="C44" s="9" t="s">
        <v>16</v>
      </c>
      <c r="D44" s="9" t="s">
        <v>29</v>
      </c>
      <c r="E44" s="9" t="s">
        <v>30</v>
      </c>
      <c r="F44" s="9" t="s">
        <v>82</v>
      </c>
      <c r="G44" s="9" t="s">
        <v>20</v>
      </c>
      <c r="H44" s="9"/>
      <c r="I44" s="2" t="s">
        <v>21</v>
      </c>
      <c r="J44" s="2" t="s">
        <v>106</v>
      </c>
      <c r="K44" s="13">
        <v>1000000000</v>
      </c>
      <c r="L44" s="13">
        <v>200000000</v>
      </c>
      <c r="M44" s="13">
        <v>0</v>
      </c>
      <c r="N44" s="13">
        <v>1200000000</v>
      </c>
      <c r="O44" s="13">
        <v>0</v>
      </c>
      <c r="P44" s="13">
        <v>0</v>
      </c>
      <c r="Q44" s="9" t="s">
        <v>107</v>
      </c>
      <c r="R44" s="9" t="s">
        <v>108</v>
      </c>
      <c r="S44" s="9" t="s">
        <v>109</v>
      </c>
      <c r="T44" s="2" t="s">
        <v>33</v>
      </c>
    </row>
    <row r="45" spans="1:20" x14ac:dyDescent="0.3">
      <c r="A45" s="9">
        <v>43</v>
      </c>
      <c r="B45" s="9">
        <v>202603</v>
      </c>
      <c r="C45" s="9" t="s">
        <v>16</v>
      </c>
      <c r="D45" s="9" t="s">
        <v>29</v>
      </c>
      <c r="E45" s="9" t="s">
        <v>30</v>
      </c>
      <c r="F45" s="9" t="s">
        <v>82</v>
      </c>
      <c r="G45" s="9" t="s">
        <v>20</v>
      </c>
      <c r="H45" s="9"/>
      <c r="I45" s="2" t="s">
        <v>21</v>
      </c>
      <c r="J45" s="2" t="s">
        <v>110</v>
      </c>
      <c r="K45" s="13">
        <v>700000000</v>
      </c>
      <c r="L45" s="13">
        <v>100000000</v>
      </c>
      <c r="M45" s="13">
        <v>0</v>
      </c>
      <c r="N45" s="13">
        <v>800000000</v>
      </c>
      <c r="O45" s="13">
        <v>0</v>
      </c>
      <c r="P45" s="13">
        <v>0</v>
      </c>
      <c r="Q45" s="9" t="s">
        <v>107</v>
      </c>
      <c r="R45" s="9" t="s">
        <v>108</v>
      </c>
      <c r="S45" s="9" t="s">
        <v>111</v>
      </c>
      <c r="T45" s="2" t="s">
        <v>33</v>
      </c>
    </row>
    <row r="46" spans="1:20" x14ac:dyDescent="0.3">
      <c r="A46" s="9">
        <v>44</v>
      </c>
      <c r="B46" s="9">
        <v>202603</v>
      </c>
      <c r="C46" s="9" t="s">
        <v>16</v>
      </c>
      <c r="D46" s="9" t="s">
        <v>29</v>
      </c>
      <c r="E46" s="9" t="s">
        <v>30</v>
      </c>
      <c r="F46" s="9" t="s">
        <v>82</v>
      </c>
      <c r="G46" s="9" t="s">
        <v>20</v>
      </c>
      <c r="H46" s="9"/>
      <c r="I46" s="2" t="s">
        <v>21</v>
      </c>
      <c r="J46" s="2" t="s">
        <v>112</v>
      </c>
      <c r="K46" s="13">
        <v>1200000000</v>
      </c>
      <c r="L46" s="13">
        <v>800000000</v>
      </c>
      <c r="M46" s="13">
        <v>0</v>
      </c>
      <c r="N46" s="13">
        <v>2000000000</v>
      </c>
      <c r="O46" s="13">
        <v>0</v>
      </c>
      <c r="P46" s="13">
        <v>0</v>
      </c>
      <c r="Q46" s="9" t="s">
        <v>107</v>
      </c>
      <c r="R46" s="9" t="s">
        <v>108</v>
      </c>
      <c r="S46" s="9" t="s">
        <v>113</v>
      </c>
      <c r="T46" s="2" t="s">
        <v>33</v>
      </c>
    </row>
    <row r="47" spans="1:20" x14ac:dyDescent="0.3">
      <c r="A47" s="9">
        <v>45</v>
      </c>
      <c r="B47" s="9">
        <v>202601</v>
      </c>
      <c r="C47" s="9" t="s">
        <v>16</v>
      </c>
      <c r="D47" s="9" t="s">
        <v>29</v>
      </c>
      <c r="E47" s="9" t="s">
        <v>30</v>
      </c>
      <c r="F47" s="9" t="s">
        <v>82</v>
      </c>
      <c r="G47" s="9" t="s">
        <v>20</v>
      </c>
      <c r="H47" s="9"/>
      <c r="I47" s="2" t="s">
        <v>21</v>
      </c>
      <c r="J47" s="2" t="s">
        <v>114</v>
      </c>
      <c r="K47" s="13">
        <v>100000000</v>
      </c>
      <c r="L47" s="13">
        <v>0</v>
      </c>
      <c r="M47" s="13">
        <v>0</v>
      </c>
      <c r="N47" s="13">
        <v>100000000</v>
      </c>
      <c r="O47" s="13">
        <v>0</v>
      </c>
      <c r="P47" s="13">
        <v>0</v>
      </c>
      <c r="Q47" s="9" t="s">
        <v>107</v>
      </c>
      <c r="R47" s="9" t="s">
        <v>115</v>
      </c>
      <c r="S47" s="9" t="s">
        <v>116</v>
      </c>
      <c r="T47" s="2" t="s">
        <v>33</v>
      </c>
    </row>
    <row r="48" spans="1:20" x14ac:dyDescent="0.3">
      <c r="A48" s="9">
        <v>46</v>
      </c>
      <c r="B48" s="9">
        <v>202603</v>
      </c>
      <c r="C48" s="9" t="s">
        <v>16</v>
      </c>
      <c r="D48" s="9" t="s">
        <v>29</v>
      </c>
      <c r="E48" s="9" t="s">
        <v>30</v>
      </c>
      <c r="F48" s="9" t="s">
        <v>82</v>
      </c>
      <c r="G48" s="9" t="s">
        <v>20</v>
      </c>
      <c r="H48" s="9"/>
      <c r="I48" s="2" t="s">
        <v>21</v>
      </c>
      <c r="J48" s="2" t="s">
        <v>117</v>
      </c>
      <c r="K48" s="13">
        <v>750000000</v>
      </c>
      <c r="L48" s="13">
        <v>150000000</v>
      </c>
      <c r="M48" s="13">
        <v>0</v>
      </c>
      <c r="N48" s="13">
        <v>900000000</v>
      </c>
      <c r="O48" s="13">
        <v>0</v>
      </c>
      <c r="P48" s="13">
        <v>0</v>
      </c>
      <c r="Q48" s="9" t="s">
        <v>107</v>
      </c>
      <c r="R48" s="9" t="s">
        <v>118</v>
      </c>
      <c r="S48" s="9" t="s">
        <v>119</v>
      </c>
      <c r="T48" s="2" t="s">
        <v>33</v>
      </c>
    </row>
    <row r="49" spans="1:20" x14ac:dyDescent="0.3">
      <c r="A49" s="9">
        <v>47</v>
      </c>
      <c r="B49" s="9">
        <v>202603</v>
      </c>
      <c r="C49" s="9" t="s">
        <v>16</v>
      </c>
      <c r="D49" s="9" t="s">
        <v>29</v>
      </c>
      <c r="E49" s="9" t="s">
        <v>30</v>
      </c>
      <c r="F49" s="9" t="s">
        <v>82</v>
      </c>
      <c r="G49" s="9" t="s">
        <v>20</v>
      </c>
      <c r="H49" s="9"/>
      <c r="I49" s="2" t="s">
        <v>21</v>
      </c>
      <c r="J49" s="2" t="s">
        <v>120</v>
      </c>
      <c r="K49" s="13">
        <v>650000000</v>
      </c>
      <c r="L49" s="13">
        <v>250000000</v>
      </c>
      <c r="M49" s="13">
        <v>0</v>
      </c>
      <c r="N49" s="13">
        <v>900000000</v>
      </c>
      <c r="O49" s="13">
        <v>0</v>
      </c>
      <c r="P49" s="13">
        <v>0</v>
      </c>
      <c r="Q49" s="9" t="s">
        <v>107</v>
      </c>
      <c r="R49" s="9" t="s">
        <v>118</v>
      </c>
      <c r="S49" s="9" t="s">
        <v>121</v>
      </c>
      <c r="T49" s="2" t="s">
        <v>33</v>
      </c>
    </row>
    <row r="50" spans="1:20" x14ac:dyDescent="0.3">
      <c r="A50" s="9">
        <v>48</v>
      </c>
      <c r="B50" s="9">
        <v>202603</v>
      </c>
      <c r="C50" s="9" t="s">
        <v>16</v>
      </c>
      <c r="D50" s="9" t="s">
        <v>29</v>
      </c>
      <c r="E50" s="9" t="s">
        <v>30</v>
      </c>
      <c r="F50" s="9" t="s">
        <v>25</v>
      </c>
      <c r="G50" s="9" t="s">
        <v>20</v>
      </c>
      <c r="H50" s="9"/>
      <c r="I50" s="2" t="s">
        <v>21</v>
      </c>
      <c r="J50" s="2" t="s">
        <v>122</v>
      </c>
      <c r="K50" s="13">
        <v>100000000</v>
      </c>
      <c r="L50" s="13">
        <v>150000000</v>
      </c>
      <c r="M50" s="13">
        <v>0</v>
      </c>
      <c r="N50" s="13">
        <v>250000000</v>
      </c>
      <c r="O50" s="13">
        <v>0</v>
      </c>
      <c r="P50" s="13">
        <v>0</v>
      </c>
      <c r="Q50" s="9" t="s">
        <v>107</v>
      </c>
      <c r="R50" s="9" t="s">
        <v>123</v>
      </c>
      <c r="S50" s="9" t="s">
        <v>124</v>
      </c>
      <c r="T50" s="2" t="s">
        <v>33</v>
      </c>
    </row>
    <row r="51" spans="1:20" x14ac:dyDescent="0.3">
      <c r="A51" s="9">
        <v>49</v>
      </c>
      <c r="B51" s="9">
        <v>202603</v>
      </c>
      <c r="C51" s="9" t="s">
        <v>16</v>
      </c>
      <c r="D51" s="9" t="s">
        <v>29</v>
      </c>
      <c r="E51" s="9" t="s">
        <v>30</v>
      </c>
      <c r="F51" s="9" t="s">
        <v>82</v>
      </c>
      <c r="G51" s="9" t="s">
        <v>20</v>
      </c>
      <c r="H51" s="9"/>
      <c r="I51" s="2" t="s">
        <v>21</v>
      </c>
      <c r="J51" s="2" t="s">
        <v>125</v>
      </c>
      <c r="K51" s="13">
        <v>248000000</v>
      </c>
      <c r="L51" s="13">
        <v>0</v>
      </c>
      <c r="M51" s="13">
        <v>0</v>
      </c>
      <c r="N51" s="13">
        <v>248000000</v>
      </c>
      <c r="O51" s="13">
        <v>0</v>
      </c>
      <c r="P51" s="13">
        <v>0</v>
      </c>
      <c r="Q51" s="9" t="s">
        <v>107</v>
      </c>
      <c r="R51" s="9" t="s">
        <v>126</v>
      </c>
      <c r="S51" s="9" t="s">
        <v>127</v>
      </c>
      <c r="T51" s="2" t="s">
        <v>33</v>
      </c>
    </row>
    <row r="52" spans="1:20" x14ac:dyDescent="0.3">
      <c r="A52" s="9">
        <v>50</v>
      </c>
      <c r="B52" s="9">
        <v>202603</v>
      </c>
      <c r="C52" s="9" t="s">
        <v>16</v>
      </c>
      <c r="D52" s="9" t="s">
        <v>29</v>
      </c>
      <c r="E52" s="9" t="s">
        <v>30</v>
      </c>
      <c r="F52" s="9" t="s">
        <v>82</v>
      </c>
      <c r="G52" s="9" t="s">
        <v>20</v>
      </c>
      <c r="H52" s="9"/>
      <c r="I52" s="2" t="s">
        <v>21</v>
      </c>
      <c r="J52" s="2" t="s">
        <v>128</v>
      </c>
      <c r="K52" s="13">
        <v>5000000000</v>
      </c>
      <c r="L52" s="13">
        <v>1250000000</v>
      </c>
      <c r="M52" s="13">
        <v>0</v>
      </c>
      <c r="N52" s="13">
        <v>6250000000</v>
      </c>
      <c r="O52" s="13">
        <v>0</v>
      </c>
      <c r="P52" s="13">
        <v>0</v>
      </c>
      <c r="Q52" s="9" t="s">
        <v>129</v>
      </c>
      <c r="R52" s="9" t="s">
        <v>130</v>
      </c>
      <c r="S52" s="9" t="s">
        <v>131</v>
      </c>
      <c r="T52" s="2" t="s">
        <v>33</v>
      </c>
    </row>
    <row r="53" spans="1:20" x14ac:dyDescent="0.3">
      <c r="A53" s="9">
        <v>51</v>
      </c>
      <c r="B53" s="9">
        <v>202604</v>
      </c>
      <c r="C53" s="9" t="s">
        <v>16</v>
      </c>
      <c r="D53" s="9" t="s">
        <v>29</v>
      </c>
      <c r="E53" s="9" t="s">
        <v>30</v>
      </c>
      <c r="F53" s="9" t="s">
        <v>82</v>
      </c>
      <c r="G53" s="9" t="s">
        <v>20</v>
      </c>
      <c r="H53" s="9"/>
      <c r="I53" s="2" t="s">
        <v>21</v>
      </c>
      <c r="J53" s="2" t="s">
        <v>132</v>
      </c>
      <c r="K53" s="13">
        <v>100000000</v>
      </c>
      <c r="L53" s="13">
        <v>25000000</v>
      </c>
      <c r="M53" s="13">
        <v>0</v>
      </c>
      <c r="N53" s="13">
        <v>125000000</v>
      </c>
      <c r="O53" s="13">
        <v>0</v>
      </c>
      <c r="P53" s="13">
        <v>0</v>
      </c>
      <c r="Q53" s="9" t="s">
        <v>129</v>
      </c>
      <c r="R53" s="9" t="s">
        <v>133</v>
      </c>
      <c r="S53" s="9" t="s">
        <v>134</v>
      </c>
      <c r="T53" s="2" t="s">
        <v>33</v>
      </c>
    </row>
    <row r="54" spans="1:20" x14ac:dyDescent="0.3">
      <c r="A54" s="9">
        <v>52</v>
      </c>
      <c r="B54" s="9">
        <v>202604</v>
      </c>
      <c r="C54" s="9" t="s">
        <v>16</v>
      </c>
      <c r="D54" s="9" t="s">
        <v>29</v>
      </c>
      <c r="E54" s="9" t="s">
        <v>30</v>
      </c>
      <c r="F54" s="9" t="s">
        <v>82</v>
      </c>
      <c r="G54" s="9" t="s">
        <v>20</v>
      </c>
      <c r="H54" s="9"/>
      <c r="I54" s="2" t="s">
        <v>21</v>
      </c>
      <c r="J54" s="2" t="s">
        <v>135</v>
      </c>
      <c r="K54" s="13">
        <v>1200000000</v>
      </c>
      <c r="L54" s="13">
        <v>300000000</v>
      </c>
      <c r="M54" s="13">
        <v>0</v>
      </c>
      <c r="N54" s="13">
        <v>1500000000</v>
      </c>
      <c r="O54" s="13">
        <v>0</v>
      </c>
      <c r="P54" s="13">
        <v>0</v>
      </c>
      <c r="Q54" s="9" t="s">
        <v>129</v>
      </c>
      <c r="R54" s="9" t="s">
        <v>133</v>
      </c>
      <c r="S54" s="9" t="s">
        <v>136</v>
      </c>
      <c r="T54" s="2" t="s">
        <v>33</v>
      </c>
    </row>
    <row r="55" spans="1:20" x14ac:dyDescent="0.3">
      <c r="A55" s="9">
        <v>53</v>
      </c>
      <c r="B55" s="9">
        <v>202604</v>
      </c>
      <c r="C55" s="9" t="s">
        <v>16</v>
      </c>
      <c r="D55" s="9" t="s">
        <v>29</v>
      </c>
      <c r="E55" s="9" t="s">
        <v>30</v>
      </c>
      <c r="F55" s="9" t="s">
        <v>82</v>
      </c>
      <c r="G55" s="9" t="s">
        <v>20</v>
      </c>
      <c r="H55" s="9"/>
      <c r="I55" s="2" t="s">
        <v>21</v>
      </c>
      <c r="J55" s="2" t="s">
        <v>137</v>
      </c>
      <c r="K55" s="13">
        <v>600000000</v>
      </c>
      <c r="L55" s="13">
        <v>150000000</v>
      </c>
      <c r="M55" s="13">
        <v>0</v>
      </c>
      <c r="N55" s="13">
        <v>750000000</v>
      </c>
      <c r="O55" s="13">
        <v>0</v>
      </c>
      <c r="P55" s="13">
        <v>0</v>
      </c>
      <c r="Q55" s="9" t="s">
        <v>129</v>
      </c>
      <c r="R55" s="9" t="s">
        <v>130</v>
      </c>
      <c r="S55" s="9" t="s">
        <v>136</v>
      </c>
      <c r="T55" s="2" t="s">
        <v>33</v>
      </c>
    </row>
    <row r="56" spans="1:20" x14ac:dyDescent="0.3">
      <c r="A56" s="9">
        <v>54</v>
      </c>
      <c r="B56" s="9">
        <v>202602</v>
      </c>
      <c r="C56" s="9" t="s">
        <v>16</v>
      </c>
      <c r="D56" s="9" t="s">
        <v>34</v>
      </c>
      <c r="E56" s="9" t="s">
        <v>18</v>
      </c>
      <c r="F56" s="9" t="s">
        <v>82</v>
      </c>
      <c r="G56" s="9" t="s">
        <v>20</v>
      </c>
      <c r="H56" s="9"/>
      <c r="I56" s="2" t="s">
        <v>21</v>
      </c>
      <c r="J56" s="2" t="s">
        <v>138</v>
      </c>
      <c r="K56" s="13">
        <v>2000000000</v>
      </c>
      <c r="L56" s="13">
        <v>800000000</v>
      </c>
      <c r="M56" s="13">
        <v>0</v>
      </c>
      <c r="N56" s="13">
        <v>2800000000</v>
      </c>
      <c r="O56" s="13">
        <v>0</v>
      </c>
      <c r="P56" s="13">
        <v>0</v>
      </c>
      <c r="Q56" s="9" t="s">
        <v>139</v>
      </c>
      <c r="R56" s="9" t="s">
        <v>140</v>
      </c>
      <c r="S56" s="9"/>
      <c r="T56" s="2"/>
    </row>
    <row r="57" spans="1:20" x14ac:dyDescent="0.3">
      <c r="A57" s="9">
        <v>55</v>
      </c>
      <c r="B57" s="9">
        <v>202602</v>
      </c>
      <c r="C57" s="9" t="s">
        <v>16</v>
      </c>
      <c r="D57" s="9" t="s">
        <v>34</v>
      </c>
      <c r="E57" s="9" t="s">
        <v>18</v>
      </c>
      <c r="F57" s="9" t="s">
        <v>82</v>
      </c>
      <c r="G57" s="9" t="s">
        <v>20</v>
      </c>
      <c r="H57" s="9"/>
      <c r="I57" s="2" t="s">
        <v>21</v>
      </c>
      <c r="J57" s="2" t="s">
        <v>141</v>
      </c>
      <c r="K57" s="13">
        <v>300000000</v>
      </c>
      <c r="L57" s="13">
        <v>62000000</v>
      </c>
      <c r="M57" s="13">
        <v>0</v>
      </c>
      <c r="N57" s="13">
        <v>362000000</v>
      </c>
      <c r="O57" s="13">
        <v>0</v>
      </c>
      <c r="P57" s="13">
        <v>0</v>
      </c>
      <c r="Q57" s="9" t="s">
        <v>139</v>
      </c>
      <c r="R57" s="9" t="s">
        <v>142</v>
      </c>
      <c r="S57" s="9"/>
      <c r="T57" s="2"/>
    </row>
    <row r="58" spans="1:20" x14ac:dyDescent="0.3">
      <c r="A58" s="9">
        <v>56</v>
      </c>
      <c r="B58" s="9">
        <v>202602</v>
      </c>
      <c r="C58" s="9" t="s">
        <v>16</v>
      </c>
      <c r="D58" s="9" t="s">
        <v>34</v>
      </c>
      <c r="E58" s="9" t="s">
        <v>18</v>
      </c>
      <c r="F58" s="9" t="s">
        <v>82</v>
      </c>
      <c r="G58" s="9" t="s">
        <v>20</v>
      </c>
      <c r="H58" s="9"/>
      <c r="I58" s="2" t="s">
        <v>21</v>
      </c>
      <c r="J58" s="2" t="s">
        <v>143</v>
      </c>
      <c r="K58" s="13">
        <v>2000000000</v>
      </c>
      <c r="L58" s="13">
        <v>0</v>
      </c>
      <c r="M58" s="13">
        <v>0</v>
      </c>
      <c r="N58" s="13">
        <v>2000000000</v>
      </c>
      <c r="O58" s="13">
        <v>0</v>
      </c>
      <c r="P58" s="13">
        <v>0</v>
      </c>
      <c r="Q58" s="9" t="s">
        <v>139</v>
      </c>
      <c r="R58" s="9" t="s">
        <v>142</v>
      </c>
      <c r="S58" s="9"/>
      <c r="T58" s="2"/>
    </row>
    <row r="59" spans="1:20" x14ac:dyDescent="0.3">
      <c r="A59" s="9">
        <v>57</v>
      </c>
      <c r="B59" s="9">
        <v>202603</v>
      </c>
      <c r="C59" s="9" t="s">
        <v>16</v>
      </c>
      <c r="D59" s="9" t="s">
        <v>29</v>
      </c>
      <c r="E59" s="9" t="s">
        <v>30</v>
      </c>
      <c r="F59" s="9" t="s">
        <v>71</v>
      </c>
      <c r="G59" s="9" t="s">
        <v>20</v>
      </c>
      <c r="H59" s="9"/>
      <c r="I59" s="2" t="s">
        <v>21</v>
      </c>
      <c r="J59" s="2" t="s">
        <v>144</v>
      </c>
      <c r="K59" s="13">
        <v>36000000</v>
      </c>
      <c r="L59" s="13">
        <v>0</v>
      </c>
      <c r="M59" s="13">
        <v>0</v>
      </c>
      <c r="N59" s="13">
        <v>36000000</v>
      </c>
      <c r="O59" s="13">
        <v>0</v>
      </c>
      <c r="P59" s="13">
        <v>0</v>
      </c>
      <c r="Q59" s="9" t="s">
        <v>139</v>
      </c>
      <c r="R59" s="9" t="s">
        <v>145</v>
      </c>
      <c r="S59" s="9"/>
      <c r="T59" s="2" t="s">
        <v>33</v>
      </c>
    </row>
    <row r="60" spans="1:20" x14ac:dyDescent="0.3">
      <c r="A60" s="9">
        <v>58</v>
      </c>
      <c r="B60" s="9">
        <v>202604</v>
      </c>
      <c r="C60" s="9" t="s">
        <v>16</v>
      </c>
      <c r="D60" s="9" t="s">
        <v>34</v>
      </c>
      <c r="E60" s="9" t="s">
        <v>146</v>
      </c>
      <c r="F60" s="9" t="s">
        <v>82</v>
      </c>
      <c r="G60" s="9" t="s">
        <v>20</v>
      </c>
      <c r="H60" s="9"/>
      <c r="I60" s="2" t="s">
        <v>21</v>
      </c>
      <c r="J60" s="2" t="s">
        <v>147</v>
      </c>
      <c r="K60" s="13">
        <v>107136000</v>
      </c>
      <c r="L60" s="13">
        <v>12000000</v>
      </c>
      <c r="M60" s="13">
        <v>0</v>
      </c>
      <c r="N60" s="13">
        <v>119136000</v>
      </c>
      <c r="O60" s="13">
        <v>0</v>
      </c>
      <c r="P60" s="13">
        <v>0</v>
      </c>
      <c r="Q60" s="9" t="s">
        <v>139</v>
      </c>
      <c r="R60" s="9" t="s">
        <v>145</v>
      </c>
      <c r="S60" s="9"/>
      <c r="T60" s="2"/>
    </row>
    <row r="61" spans="1:20" x14ac:dyDescent="0.3">
      <c r="A61" s="9">
        <v>59</v>
      </c>
      <c r="B61" s="9">
        <v>202603</v>
      </c>
      <c r="C61" s="9" t="s">
        <v>16</v>
      </c>
      <c r="D61" s="9" t="s">
        <v>29</v>
      </c>
      <c r="E61" s="9" t="s">
        <v>30</v>
      </c>
      <c r="F61" s="9" t="s">
        <v>148</v>
      </c>
      <c r="G61" s="9" t="s">
        <v>20</v>
      </c>
      <c r="H61" s="9"/>
      <c r="I61" s="2" t="s">
        <v>21</v>
      </c>
      <c r="J61" s="2" t="s">
        <v>149</v>
      </c>
      <c r="K61" s="13">
        <v>30000000</v>
      </c>
      <c r="L61" s="13">
        <v>20000000</v>
      </c>
      <c r="M61" s="13">
        <v>0</v>
      </c>
      <c r="N61" s="13">
        <v>50000000</v>
      </c>
      <c r="O61" s="13">
        <v>0</v>
      </c>
      <c r="P61" s="13">
        <v>0</v>
      </c>
      <c r="Q61" s="9" t="s">
        <v>150</v>
      </c>
      <c r="R61" s="9" t="s">
        <v>151</v>
      </c>
      <c r="S61" s="9"/>
      <c r="T61" s="2" t="s">
        <v>33</v>
      </c>
    </row>
    <row r="62" spans="1:20" x14ac:dyDescent="0.3">
      <c r="A62" s="9">
        <v>60</v>
      </c>
      <c r="B62" s="9">
        <v>202605</v>
      </c>
      <c r="C62" s="9" t="s">
        <v>16</v>
      </c>
      <c r="D62" s="9" t="s">
        <v>17</v>
      </c>
      <c r="E62" s="9" t="s">
        <v>18</v>
      </c>
      <c r="F62" s="9" t="s">
        <v>82</v>
      </c>
      <c r="G62" s="9" t="s">
        <v>20</v>
      </c>
      <c r="H62" s="9"/>
      <c r="I62" s="2" t="s">
        <v>21</v>
      </c>
      <c r="J62" s="2" t="s">
        <v>152</v>
      </c>
      <c r="K62" s="13">
        <v>1838000000</v>
      </c>
      <c r="L62" s="13">
        <v>450000000</v>
      </c>
      <c r="M62" s="13">
        <v>0</v>
      </c>
      <c r="N62" s="13">
        <v>2288000000</v>
      </c>
      <c r="O62" s="13">
        <v>0</v>
      </c>
      <c r="P62" s="13">
        <v>0</v>
      </c>
      <c r="Q62" s="9" t="s">
        <v>153</v>
      </c>
      <c r="R62" s="9" t="s">
        <v>154</v>
      </c>
      <c r="S62" s="9"/>
      <c r="T62" s="2"/>
    </row>
    <row r="63" spans="1:20" x14ac:dyDescent="0.3">
      <c r="A63" s="9">
        <v>61</v>
      </c>
      <c r="B63" s="9">
        <v>202603</v>
      </c>
      <c r="C63" s="9" t="s">
        <v>16</v>
      </c>
      <c r="D63" s="9" t="s">
        <v>29</v>
      </c>
      <c r="E63" s="9" t="s">
        <v>30</v>
      </c>
      <c r="F63" s="9" t="s">
        <v>35</v>
      </c>
      <c r="G63" s="9" t="s">
        <v>20</v>
      </c>
      <c r="H63" s="9"/>
      <c r="I63" s="2" t="s">
        <v>21</v>
      </c>
      <c r="J63" s="2" t="s">
        <v>155</v>
      </c>
      <c r="K63" s="13">
        <v>100000000</v>
      </c>
      <c r="L63" s="13"/>
      <c r="M63" s="13"/>
      <c r="N63" s="13">
        <v>100000000</v>
      </c>
      <c r="O63" s="13">
        <v>100000000</v>
      </c>
      <c r="P63" s="13">
        <v>0</v>
      </c>
      <c r="Q63" s="9" t="s">
        <v>156</v>
      </c>
      <c r="R63" s="9" t="s">
        <v>157</v>
      </c>
      <c r="S63" s="9"/>
      <c r="T63" s="2" t="s">
        <v>33</v>
      </c>
    </row>
    <row r="64" spans="1:20" x14ac:dyDescent="0.3">
      <c r="A64" s="9">
        <v>62</v>
      </c>
      <c r="B64" s="9">
        <v>202603</v>
      </c>
      <c r="C64" s="9" t="s">
        <v>16</v>
      </c>
      <c r="D64" s="9" t="s">
        <v>29</v>
      </c>
      <c r="E64" s="9" t="s">
        <v>30</v>
      </c>
      <c r="F64" s="9" t="s">
        <v>35</v>
      </c>
      <c r="G64" s="9" t="s">
        <v>20</v>
      </c>
      <c r="H64" s="9"/>
      <c r="I64" s="2" t="s">
        <v>21</v>
      </c>
      <c r="J64" s="2" t="s">
        <v>158</v>
      </c>
      <c r="K64" s="13">
        <v>36000000</v>
      </c>
      <c r="L64" s="13"/>
      <c r="M64" s="13"/>
      <c r="N64" s="13">
        <v>36000000</v>
      </c>
      <c r="O64" s="13">
        <v>36000000</v>
      </c>
      <c r="P64" s="13">
        <v>0</v>
      </c>
      <c r="Q64" s="9" t="s">
        <v>156</v>
      </c>
      <c r="R64" s="9" t="s">
        <v>157</v>
      </c>
      <c r="S64" s="9"/>
      <c r="T64" s="2" t="s">
        <v>33</v>
      </c>
    </row>
    <row r="65" spans="1:20" x14ac:dyDescent="0.3">
      <c r="A65" s="9">
        <v>63</v>
      </c>
      <c r="B65" s="9">
        <v>202603</v>
      </c>
      <c r="C65" s="9" t="s">
        <v>16</v>
      </c>
      <c r="D65" s="9" t="s">
        <v>29</v>
      </c>
      <c r="E65" s="9" t="s">
        <v>30</v>
      </c>
      <c r="F65" s="9" t="s">
        <v>148</v>
      </c>
      <c r="G65" s="9" t="s">
        <v>20</v>
      </c>
      <c r="H65" s="9"/>
      <c r="I65" s="2" t="s">
        <v>21</v>
      </c>
      <c r="J65" s="2" t="s">
        <v>159</v>
      </c>
      <c r="K65" s="13">
        <v>110000000</v>
      </c>
      <c r="L65" s="13">
        <v>0</v>
      </c>
      <c r="M65" s="13">
        <v>10000000</v>
      </c>
      <c r="N65" s="13">
        <v>120000000</v>
      </c>
      <c r="O65" s="13">
        <v>110000000</v>
      </c>
      <c r="P65" s="13">
        <v>0</v>
      </c>
      <c r="Q65" s="9" t="s">
        <v>160</v>
      </c>
      <c r="R65" s="9" t="s">
        <v>161</v>
      </c>
      <c r="S65" s="9"/>
      <c r="T65" s="2" t="s">
        <v>33</v>
      </c>
    </row>
    <row r="66" spans="1:20" x14ac:dyDescent="0.3">
      <c r="A66" s="9">
        <v>64</v>
      </c>
      <c r="B66" s="9">
        <v>202603</v>
      </c>
      <c r="C66" s="9" t="s">
        <v>16</v>
      </c>
      <c r="D66" s="9" t="s">
        <v>29</v>
      </c>
      <c r="E66" s="9" t="s">
        <v>30</v>
      </c>
      <c r="F66" s="9" t="s">
        <v>148</v>
      </c>
      <c r="G66" s="9" t="s">
        <v>20</v>
      </c>
      <c r="H66" s="9"/>
      <c r="I66" s="2" t="s">
        <v>21</v>
      </c>
      <c r="J66" s="2" t="s">
        <v>162</v>
      </c>
      <c r="K66" s="13">
        <v>70000000</v>
      </c>
      <c r="L66" s="13">
        <v>0</v>
      </c>
      <c r="M66" s="13">
        <v>0</v>
      </c>
      <c r="N66" s="13">
        <v>70000000</v>
      </c>
      <c r="O66" s="13">
        <v>70000000</v>
      </c>
      <c r="P66" s="13">
        <v>0</v>
      </c>
      <c r="Q66" s="9" t="s">
        <v>160</v>
      </c>
      <c r="R66" s="9" t="s">
        <v>163</v>
      </c>
      <c r="S66" s="9"/>
      <c r="T66" s="2" t="s">
        <v>33</v>
      </c>
    </row>
    <row r="67" spans="1:20" x14ac:dyDescent="0.3">
      <c r="A67" s="9">
        <v>65</v>
      </c>
      <c r="B67" s="9">
        <v>202602</v>
      </c>
      <c r="C67" s="9" t="s">
        <v>16</v>
      </c>
      <c r="D67" s="9" t="s">
        <v>29</v>
      </c>
      <c r="E67" s="9" t="s">
        <v>30</v>
      </c>
      <c r="F67" s="9" t="s">
        <v>148</v>
      </c>
      <c r="G67" s="9" t="s">
        <v>20</v>
      </c>
      <c r="H67" s="9"/>
      <c r="I67" s="2" t="s">
        <v>21</v>
      </c>
      <c r="J67" s="2" t="s">
        <v>164</v>
      </c>
      <c r="K67" s="13">
        <v>20000000</v>
      </c>
      <c r="L67" s="13">
        <v>0</v>
      </c>
      <c r="M67" s="13">
        <v>0</v>
      </c>
      <c r="N67" s="13">
        <v>20000000</v>
      </c>
      <c r="O67" s="13">
        <v>20000000</v>
      </c>
      <c r="P67" s="13">
        <v>0</v>
      </c>
      <c r="Q67" s="9" t="s">
        <v>165</v>
      </c>
      <c r="R67" s="9" t="s">
        <v>166</v>
      </c>
      <c r="S67" s="9"/>
      <c r="T67" s="2" t="s">
        <v>33</v>
      </c>
    </row>
    <row r="68" spans="1:20" x14ac:dyDescent="0.3">
      <c r="A68" s="9">
        <v>66</v>
      </c>
      <c r="B68" s="9">
        <v>202601</v>
      </c>
      <c r="C68" s="9" t="s">
        <v>16</v>
      </c>
      <c r="D68" s="9" t="s">
        <v>17</v>
      </c>
      <c r="E68" s="9" t="s">
        <v>18</v>
      </c>
      <c r="F68" s="9" t="s">
        <v>35</v>
      </c>
      <c r="G68" s="9" t="s">
        <v>20</v>
      </c>
      <c r="H68" s="9"/>
      <c r="I68" s="2" t="s">
        <v>21</v>
      </c>
      <c r="J68" s="2" t="s">
        <v>167</v>
      </c>
      <c r="K68" s="13">
        <v>2241252000</v>
      </c>
      <c r="L68" s="13">
        <v>325249000</v>
      </c>
      <c r="M68" s="13">
        <v>0</v>
      </c>
      <c r="N68" s="13">
        <v>2566501000</v>
      </c>
      <c r="O68" s="13">
        <v>0</v>
      </c>
      <c r="P68" s="13">
        <v>0</v>
      </c>
      <c r="Q68" s="9" t="s">
        <v>168</v>
      </c>
      <c r="R68" s="9" t="s">
        <v>169</v>
      </c>
      <c r="S68" s="9"/>
      <c r="T68" s="2"/>
    </row>
    <row r="69" spans="1:20" x14ac:dyDescent="0.3">
      <c r="A69" s="9">
        <v>67</v>
      </c>
      <c r="B69" s="9">
        <v>202601</v>
      </c>
      <c r="C69" s="9" t="s">
        <v>16</v>
      </c>
      <c r="D69" s="9" t="s">
        <v>17</v>
      </c>
      <c r="E69" s="9" t="s">
        <v>18</v>
      </c>
      <c r="F69" s="9" t="s">
        <v>19</v>
      </c>
      <c r="G69" s="9" t="s">
        <v>20</v>
      </c>
      <c r="H69" s="9"/>
      <c r="I69" s="2" t="s">
        <v>21</v>
      </c>
      <c r="J69" s="2" t="s">
        <v>170</v>
      </c>
      <c r="K69" s="13">
        <v>227016000</v>
      </c>
      <c r="L69" s="13">
        <v>147812000</v>
      </c>
      <c r="M69" s="13">
        <v>0</v>
      </c>
      <c r="N69" s="13">
        <v>374828000</v>
      </c>
      <c r="O69" s="13">
        <v>0</v>
      </c>
      <c r="P69" s="13">
        <v>0</v>
      </c>
      <c r="Q69" s="9" t="s">
        <v>168</v>
      </c>
      <c r="R69" s="9" t="s">
        <v>169</v>
      </c>
      <c r="S69" s="9"/>
      <c r="T69" s="2"/>
    </row>
    <row r="70" spans="1:20" x14ac:dyDescent="0.3">
      <c r="A70" s="9">
        <v>68</v>
      </c>
      <c r="B70" s="9">
        <v>202601</v>
      </c>
      <c r="C70" s="9" t="s">
        <v>16</v>
      </c>
      <c r="D70" s="9" t="s">
        <v>29</v>
      </c>
      <c r="E70" s="9" t="s">
        <v>30</v>
      </c>
      <c r="F70" s="9" t="s">
        <v>77</v>
      </c>
      <c r="G70" s="9" t="s">
        <v>20</v>
      </c>
      <c r="H70" s="9"/>
      <c r="I70" s="2" t="s">
        <v>21</v>
      </c>
      <c r="J70" s="2" t="s">
        <v>171</v>
      </c>
      <c r="K70" s="13">
        <v>87794000</v>
      </c>
      <c r="L70" s="13">
        <v>0</v>
      </c>
      <c r="M70" s="13">
        <v>0</v>
      </c>
      <c r="N70" s="13">
        <v>87794000</v>
      </c>
      <c r="O70" s="13">
        <v>0</v>
      </c>
      <c r="P70" s="13">
        <v>0</v>
      </c>
      <c r="Q70" s="9" t="s">
        <v>168</v>
      </c>
      <c r="R70" s="9" t="s">
        <v>169</v>
      </c>
      <c r="S70" s="9"/>
      <c r="T70" s="2" t="s">
        <v>33</v>
      </c>
    </row>
    <row r="71" spans="1:20" x14ac:dyDescent="0.3">
      <c r="A71" s="9">
        <v>69</v>
      </c>
      <c r="B71" s="9">
        <v>202601</v>
      </c>
      <c r="C71" s="9" t="s">
        <v>16</v>
      </c>
      <c r="D71" s="9" t="s">
        <v>29</v>
      </c>
      <c r="E71" s="9" t="s">
        <v>30</v>
      </c>
      <c r="F71" s="9" t="s">
        <v>172</v>
      </c>
      <c r="G71" s="9" t="s">
        <v>20</v>
      </c>
      <c r="H71" s="9"/>
      <c r="I71" s="2" t="s">
        <v>21</v>
      </c>
      <c r="J71" s="2" t="s">
        <v>173</v>
      </c>
      <c r="K71" s="13">
        <v>21528000</v>
      </c>
      <c r="L71" s="13">
        <v>0</v>
      </c>
      <c r="M71" s="13">
        <v>0</v>
      </c>
      <c r="N71" s="13">
        <v>21528000</v>
      </c>
      <c r="O71" s="13">
        <v>0</v>
      </c>
      <c r="P71" s="13">
        <v>0</v>
      </c>
      <c r="Q71" s="9" t="s">
        <v>168</v>
      </c>
      <c r="R71" s="9" t="s">
        <v>169</v>
      </c>
      <c r="S71" s="9"/>
      <c r="T71" s="2" t="s">
        <v>33</v>
      </c>
    </row>
    <row r="72" spans="1:20" x14ac:dyDescent="0.3">
      <c r="A72" s="9">
        <v>70</v>
      </c>
      <c r="B72" s="9">
        <v>202601</v>
      </c>
      <c r="C72" s="9" t="s">
        <v>16</v>
      </c>
      <c r="D72" s="9" t="s">
        <v>17</v>
      </c>
      <c r="E72" s="9" t="s">
        <v>18</v>
      </c>
      <c r="F72" s="9" t="s">
        <v>35</v>
      </c>
      <c r="G72" s="9" t="s">
        <v>20</v>
      </c>
      <c r="H72" s="9"/>
      <c r="I72" s="2" t="s">
        <v>21</v>
      </c>
      <c r="J72" s="2" t="s">
        <v>174</v>
      </c>
      <c r="K72" s="13">
        <v>883430000</v>
      </c>
      <c r="L72" s="13">
        <v>151269000</v>
      </c>
      <c r="M72" s="13">
        <v>0</v>
      </c>
      <c r="N72" s="13">
        <v>1034699000</v>
      </c>
      <c r="O72" s="13">
        <v>0</v>
      </c>
      <c r="P72" s="13">
        <v>0</v>
      </c>
      <c r="Q72" s="9" t="s">
        <v>168</v>
      </c>
      <c r="R72" s="9" t="s">
        <v>175</v>
      </c>
      <c r="S72" s="9"/>
      <c r="T72" s="2"/>
    </row>
    <row r="73" spans="1:20" x14ac:dyDescent="0.3">
      <c r="A73" s="9">
        <v>71</v>
      </c>
      <c r="B73" s="9">
        <v>202601</v>
      </c>
      <c r="C73" s="9" t="s">
        <v>16</v>
      </c>
      <c r="D73" s="9" t="s">
        <v>29</v>
      </c>
      <c r="E73" s="9" t="s">
        <v>30</v>
      </c>
      <c r="F73" s="9" t="s">
        <v>19</v>
      </c>
      <c r="G73" s="9" t="s">
        <v>20</v>
      </c>
      <c r="H73" s="9"/>
      <c r="I73" s="2" t="s">
        <v>21</v>
      </c>
      <c r="J73" s="2" t="s">
        <v>176</v>
      </c>
      <c r="K73" s="13">
        <v>116379580</v>
      </c>
      <c r="L73" s="13">
        <v>31408320</v>
      </c>
      <c r="M73" s="13">
        <v>0</v>
      </c>
      <c r="N73" s="13">
        <v>147787900</v>
      </c>
      <c r="O73" s="13">
        <v>0</v>
      </c>
      <c r="P73" s="13">
        <v>0</v>
      </c>
      <c r="Q73" s="9" t="s">
        <v>168</v>
      </c>
      <c r="R73" s="9" t="s">
        <v>175</v>
      </c>
      <c r="S73" s="9"/>
      <c r="T73" s="2" t="s">
        <v>33</v>
      </c>
    </row>
    <row r="74" spans="1:20" x14ac:dyDescent="0.3">
      <c r="A74" s="9">
        <v>72</v>
      </c>
      <c r="B74" s="9">
        <v>202601</v>
      </c>
      <c r="C74" s="9" t="s">
        <v>16</v>
      </c>
      <c r="D74" s="9" t="s">
        <v>29</v>
      </c>
      <c r="E74" s="9" t="s">
        <v>30</v>
      </c>
      <c r="F74" s="9" t="s">
        <v>77</v>
      </c>
      <c r="G74" s="9" t="s">
        <v>20</v>
      </c>
      <c r="H74" s="9"/>
      <c r="I74" s="2" t="s">
        <v>21</v>
      </c>
      <c r="J74" s="2" t="s">
        <v>177</v>
      </c>
      <c r="K74" s="13">
        <v>58945000</v>
      </c>
      <c r="L74" s="13">
        <v>17958850</v>
      </c>
      <c r="M74" s="13">
        <v>0</v>
      </c>
      <c r="N74" s="13">
        <v>76903850</v>
      </c>
      <c r="O74" s="13">
        <v>0</v>
      </c>
      <c r="P74" s="13">
        <v>0</v>
      </c>
      <c r="Q74" s="9" t="s">
        <v>168</v>
      </c>
      <c r="R74" s="9" t="s">
        <v>175</v>
      </c>
      <c r="S74" s="9"/>
      <c r="T74" s="2" t="s">
        <v>33</v>
      </c>
    </row>
    <row r="75" spans="1:20" x14ac:dyDescent="0.3">
      <c r="A75" s="9">
        <v>73</v>
      </c>
      <c r="B75" s="9">
        <v>202601</v>
      </c>
      <c r="C75" s="9" t="s">
        <v>16</v>
      </c>
      <c r="D75" s="9" t="s">
        <v>17</v>
      </c>
      <c r="E75" s="9" t="s">
        <v>18</v>
      </c>
      <c r="F75" s="9" t="s">
        <v>35</v>
      </c>
      <c r="G75" s="9" t="s">
        <v>20</v>
      </c>
      <c r="H75" s="9"/>
      <c r="I75" s="2" t="s">
        <v>21</v>
      </c>
      <c r="J75" s="2" t="s">
        <v>178</v>
      </c>
      <c r="K75" s="13">
        <v>1019131000</v>
      </c>
      <c r="L75" s="13">
        <v>171723000</v>
      </c>
      <c r="M75" s="13">
        <v>0</v>
      </c>
      <c r="N75" s="13">
        <v>1190854000</v>
      </c>
      <c r="O75" s="13">
        <v>0</v>
      </c>
      <c r="P75" s="13">
        <v>0</v>
      </c>
      <c r="Q75" s="9" t="s">
        <v>168</v>
      </c>
      <c r="R75" s="9" t="s">
        <v>175</v>
      </c>
      <c r="S75" s="9"/>
      <c r="T75" s="2"/>
    </row>
    <row r="76" spans="1:20" x14ac:dyDescent="0.3">
      <c r="A76" s="9">
        <v>74</v>
      </c>
      <c r="B76" s="9">
        <v>202601</v>
      </c>
      <c r="C76" s="9" t="s">
        <v>16</v>
      </c>
      <c r="D76" s="9" t="s">
        <v>29</v>
      </c>
      <c r="E76" s="9" t="s">
        <v>30</v>
      </c>
      <c r="F76" s="9" t="s">
        <v>19</v>
      </c>
      <c r="G76" s="9" t="s">
        <v>20</v>
      </c>
      <c r="H76" s="9"/>
      <c r="I76" s="2" t="s">
        <v>21</v>
      </c>
      <c r="J76" s="2" t="s">
        <v>179</v>
      </c>
      <c r="K76" s="13">
        <v>127346920</v>
      </c>
      <c r="L76" s="13">
        <v>30401980</v>
      </c>
      <c r="M76" s="13">
        <v>0</v>
      </c>
      <c r="N76" s="13">
        <v>157748900</v>
      </c>
      <c r="O76" s="13">
        <v>0</v>
      </c>
      <c r="P76" s="13">
        <v>0</v>
      </c>
      <c r="Q76" s="9" t="s">
        <v>168</v>
      </c>
      <c r="R76" s="9" t="s">
        <v>175</v>
      </c>
      <c r="S76" s="9"/>
      <c r="T76" s="2" t="s">
        <v>33</v>
      </c>
    </row>
    <row r="77" spans="1:20" x14ac:dyDescent="0.3">
      <c r="A77" s="9">
        <v>75</v>
      </c>
      <c r="B77" s="9">
        <v>202601</v>
      </c>
      <c r="C77" s="9" t="s">
        <v>16</v>
      </c>
      <c r="D77" s="9" t="s">
        <v>29</v>
      </c>
      <c r="E77" s="9" t="s">
        <v>30</v>
      </c>
      <c r="F77" s="9" t="s">
        <v>77</v>
      </c>
      <c r="G77" s="9" t="s">
        <v>20</v>
      </c>
      <c r="H77" s="9"/>
      <c r="I77" s="2" t="s">
        <v>21</v>
      </c>
      <c r="J77" s="2" t="s">
        <v>180</v>
      </c>
      <c r="K77" s="13">
        <v>60348890</v>
      </c>
      <c r="L77" s="13">
        <v>17074100</v>
      </c>
      <c r="M77" s="13">
        <v>0</v>
      </c>
      <c r="N77" s="13">
        <v>77422990</v>
      </c>
      <c r="O77" s="13">
        <v>0</v>
      </c>
      <c r="P77" s="13">
        <v>0</v>
      </c>
      <c r="Q77" s="9" t="s">
        <v>168</v>
      </c>
      <c r="R77" s="9" t="s">
        <v>175</v>
      </c>
      <c r="S77" s="9"/>
      <c r="T77" s="2" t="s">
        <v>33</v>
      </c>
    </row>
    <row r="78" spans="1:20" x14ac:dyDescent="0.3">
      <c r="A78" s="9">
        <v>76</v>
      </c>
      <c r="B78" s="9">
        <v>202601</v>
      </c>
      <c r="C78" s="9" t="s">
        <v>16</v>
      </c>
      <c r="D78" s="9" t="s">
        <v>17</v>
      </c>
      <c r="E78" s="9" t="s">
        <v>18</v>
      </c>
      <c r="F78" s="9" t="s">
        <v>35</v>
      </c>
      <c r="G78" s="9" t="s">
        <v>20</v>
      </c>
      <c r="H78" s="9"/>
      <c r="I78" s="2" t="s">
        <v>21</v>
      </c>
      <c r="J78" s="2" t="s">
        <v>181</v>
      </c>
      <c r="K78" s="13">
        <v>1029019000</v>
      </c>
      <c r="L78" s="13">
        <v>148797000</v>
      </c>
      <c r="M78" s="13">
        <v>0</v>
      </c>
      <c r="N78" s="13">
        <v>1177816000</v>
      </c>
      <c r="O78" s="13">
        <v>0</v>
      </c>
      <c r="P78" s="13">
        <v>0</v>
      </c>
      <c r="Q78" s="9" t="s">
        <v>168</v>
      </c>
      <c r="R78" s="9" t="s">
        <v>182</v>
      </c>
      <c r="S78" s="9"/>
      <c r="T78" s="2"/>
    </row>
    <row r="79" spans="1:20" x14ac:dyDescent="0.3">
      <c r="A79" s="9">
        <v>77</v>
      </c>
      <c r="B79" s="9">
        <v>202601</v>
      </c>
      <c r="C79" s="9" t="s">
        <v>16</v>
      </c>
      <c r="D79" s="9" t="s">
        <v>29</v>
      </c>
      <c r="E79" s="9" t="s">
        <v>30</v>
      </c>
      <c r="F79" s="9" t="s">
        <v>19</v>
      </c>
      <c r="G79" s="9" t="s">
        <v>20</v>
      </c>
      <c r="H79" s="9"/>
      <c r="I79" s="2" t="s">
        <v>21</v>
      </c>
      <c r="J79" s="2" t="s">
        <v>183</v>
      </c>
      <c r="K79" s="13">
        <v>105289000</v>
      </c>
      <c r="L79" s="13">
        <v>41294000</v>
      </c>
      <c r="M79" s="13">
        <v>0</v>
      </c>
      <c r="N79" s="13">
        <v>146583000</v>
      </c>
      <c r="O79" s="13">
        <v>0</v>
      </c>
      <c r="P79" s="13">
        <v>0</v>
      </c>
      <c r="Q79" s="9" t="s">
        <v>168</v>
      </c>
      <c r="R79" s="9" t="s">
        <v>182</v>
      </c>
      <c r="S79" s="9"/>
      <c r="T79" s="2" t="s">
        <v>33</v>
      </c>
    </row>
    <row r="80" spans="1:20" x14ac:dyDescent="0.3">
      <c r="A80" s="9">
        <v>78</v>
      </c>
      <c r="B80" s="9">
        <v>202601</v>
      </c>
      <c r="C80" s="9" t="s">
        <v>16</v>
      </c>
      <c r="D80" s="9" t="s">
        <v>29</v>
      </c>
      <c r="E80" s="9" t="s">
        <v>30</v>
      </c>
      <c r="F80" s="9" t="s">
        <v>77</v>
      </c>
      <c r="G80" s="9" t="s">
        <v>20</v>
      </c>
      <c r="H80" s="9"/>
      <c r="I80" s="2" t="s">
        <v>21</v>
      </c>
      <c r="J80" s="2" t="s">
        <v>184</v>
      </c>
      <c r="K80" s="13">
        <v>43965000</v>
      </c>
      <c r="L80" s="13">
        <v>0</v>
      </c>
      <c r="M80" s="13">
        <v>0</v>
      </c>
      <c r="N80" s="13">
        <v>43965000</v>
      </c>
      <c r="O80" s="13">
        <v>0</v>
      </c>
      <c r="P80" s="13">
        <v>0</v>
      </c>
      <c r="Q80" s="9" t="s">
        <v>168</v>
      </c>
      <c r="R80" s="9" t="s">
        <v>182</v>
      </c>
      <c r="S80" s="9"/>
      <c r="T80" s="2" t="s">
        <v>33</v>
      </c>
    </row>
    <row r="81" spans="1:20" x14ac:dyDescent="0.3">
      <c r="A81" s="9">
        <v>79</v>
      </c>
      <c r="B81" s="9">
        <v>202601</v>
      </c>
      <c r="C81" s="9" t="s">
        <v>16</v>
      </c>
      <c r="D81" s="9" t="s">
        <v>17</v>
      </c>
      <c r="E81" s="9" t="s">
        <v>18</v>
      </c>
      <c r="F81" s="9" t="s">
        <v>35</v>
      </c>
      <c r="G81" s="9" t="s">
        <v>20</v>
      </c>
      <c r="H81" s="9"/>
      <c r="I81" s="2" t="s">
        <v>21</v>
      </c>
      <c r="J81" s="2" t="s">
        <v>185</v>
      </c>
      <c r="K81" s="13">
        <v>968909000</v>
      </c>
      <c r="L81" s="13">
        <v>180367000</v>
      </c>
      <c r="M81" s="13">
        <v>0</v>
      </c>
      <c r="N81" s="13">
        <v>1149276000</v>
      </c>
      <c r="O81" s="13">
        <v>0</v>
      </c>
      <c r="P81" s="13">
        <v>0</v>
      </c>
      <c r="Q81" s="9" t="s">
        <v>168</v>
      </c>
      <c r="R81" s="9" t="s">
        <v>175</v>
      </c>
      <c r="S81" s="9"/>
      <c r="T81" s="2"/>
    </row>
    <row r="82" spans="1:20" x14ac:dyDescent="0.3">
      <c r="A82" s="9">
        <v>80</v>
      </c>
      <c r="B82" s="9">
        <v>202601</v>
      </c>
      <c r="C82" s="9" t="s">
        <v>16</v>
      </c>
      <c r="D82" s="9" t="s">
        <v>29</v>
      </c>
      <c r="E82" s="9" t="s">
        <v>30</v>
      </c>
      <c r="F82" s="9" t="s">
        <v>19</v>
      </c>
      <c r="G82" s="9" t="s">
        <v>20</v>
      </c>
      <c r="H82" s="9"/>
      <c r="I82" s="2" t="s">
        <v>21</v>
      </c>
      <c r="J82" s="2" t="s">
        <v>186</v>
      </c>
      <c r="K82" s="13">
        <v>126806920</v>
      </c>
      <c r="L82" s="13">
        <v>30401980</v>
      </c>
      <c r="M82" s="13">
        <v>0</v>
      </c>
      <c r="N82" s="13">
        <v>157208900</v>
      </c>
      <c r="O82" s="13">
        <v>0</v>
      </c>
      <c r="P82" s="13">
        <v>0</v>
      </c>
      <c r="Q82" s="9" t="s">
        <v>168</v>
      </c>
      <c r="R82" s="9" t="s">
        <v>175</v>
      </c>
      <c r="S82" s="9"/>
      <c r="T82" s="2" t="s">
        <v>33</v>
      </c>
    </row>
    <row r="83" spans="1:20" x14ac:dyDescent="0.3">
      <c r="A83" s="9">
        <v>81</v>
      </c>
      <c r="B83" s="9">
        <v>202601</v>
      </c>
      <c r="C83" s="9" t="s">
        <v>16</v>
      </c>
      <c r="D83" s="9" t="s">
        <v>29</v>
      </c>
      <c r="E83" s="9" t="s">
        <v>30</v>
      </c>
      <c r="F83" s="9" t="s">
        <v>77</v>
      </c>
      <c r="G83" s="9" t="s">
        <v>20</v>
      </c>
      <c r="H83" s="9"/>
      <c r="I83" s="2" t="s">
        <v>21</v>
      </c>
      <c r="J83" s="2" t="s">
        <v>187</v>
      </c>
      <c r="K83" s="13">
        <v>60265890</v>
      </c>
      <c r="L83" s="13">
        <v>17074100</v>
      </c>
      <c r="M83" s="13">
        <v>0</v>
      </c>
      <c r="N83" s="13">
        <v>77339990</v>
      </c>
      <c r="O83" s="13">
        <v>0</v>
      </c>
      <c r="P83" s="13">
        <v>0</v>
      </c>
      <c r="Q83" s="9" t="s">
        <v>168</v>
      </c>
      <c r="R83" s="9" t="s">
        <v>175</v>
      </c>
      <c r="S83" s="9"/>
      <c r="T83" s="2" t="s">
        <v>33</v>
      </c>
    </row>
    <row r="84" spans="1:20" x14ac:dyDescent="0.3">
      <c r="A84" s="9">
        <v>82</v>
      </c>
      <c r="B84" s="9">
        <v>202602</v>
      </c>
      <c r="C84" s="9" t="s">
        <v>16</v>
      </c>
      <c r="D84" s="9" t="s">
        <v>17</v>
      </c>
      <c r="E84" s="9" t="s">
        <v>18</v>
      </c>
      <c r="F84" s="9" t="s">
        <v>71</v>
      </c>
      <c r="G84" s="9" t="s">
        <v>20</v>
      </c>
      <c r="H84" s="9"/>
      <c r="I84" s="2" t="s">
        <v>21</v>
      </c>
      <c r="J84" s="2" t="s">
        <v>188</v>
      </c>
      <c r="K84" s="13">
        <v>295000000</v>
      </c>
      <c r="L84" s="13">
        <v>0</v>
      </c>
      <c r="M84" s="13">
        <v>0</v>
      </c>
      <c r="N84" s="13">
        <v>295000000</v>
      </c>
      <c r="O84" s="13">
        <v>0</v>
      </c>
      <c r="P84" s="13">
        <v>0</v>
      </c>
      <c r="Q84" s="9" t="s">
        <v>168</v>
      </c>
      <c r="R84" s="9" t="s">
        <v>169</v>
      </c>
      <c r="S84" s="9"/>
      <c r="T84" s="2"/>
    </row>
    <row r="85" spans="1:20" x14ac:dyDescent="0.3">
      <c r="A85" s="9">
        <v>83</v>
      </c>
      <c r="B85" s="9">
        <v>202602</v>
      </c>
      <c r="C85" s="9" t="s">
        <v>16</v>
      </c>
      <c r="D85" s="9" t="s">
        <v>17</v>
      </c>
      <c r="E85" s="9" t="s">
        <v>18</v>
      </c>
      <c r="F85" s="9" t="s">
        <v>71</v>
      </c>
      <c r="G85" s="9" t="s">
        <v>20</v>
      </c>
      <c r="H85" s="9"/>
      <c r="I85" s="2" t="s">
        <v>21</v>
      </c>
      <c r="J85" s="2" t="s">
        <v>189</v>
      </c>
      <c r="K85" s="13">
        <v>384286000</v>
      </c>
      <c r="L85" s="13">
        <v>0</v>
      </c>
      <c r="M85" s="13">
        <v>0</v>
      </c>
      <c r="N85" s="13">
        <v>384286000</v>
      </c>
      <c r="O85" s="13">
        <v>0</v>
      </c>
      <c r="P85" s="13">
        <v>0</v>
      </c>
      <c r="Q85" s="9" t="s">
        <v>168</v>
      </c>
      <c r="R85" s="9" t="s">
        <v>169</v>
      </c>
      <c r="S85" s="9"/>
      <c r="T85" s="2"/>
    </row>
    <row r="86" spans="1:20" x14ac:dyDescent="0.3">
      <c r="A86" s="9">
        <v>84</v>
      </c>
      <c r="B86" s="9">
        <v>202602</v>
      </c>
      <c r="C86" s="9" t="s">
        <v>16</v>
      </c>
      <c r="D86" s="9" t="s">
        <v>29</v>
      </c>
      <c r="E86" s="9" t="s">
        <v>30</v>
      </c>
      <c r="F86" s="9" t="s">
        <v>71</v>
      </c>
      <c r="G86" s="9" t="s">
        <v>20</v>
      </c>
      <c r="H86" s="9"/>
      <c r="I86" s="2" t="s">
        <v>21</v>
      </c>
      <c r="J86" s="2" t="s">
        <v>190</v>
      </c>
      <c r="K86" s="13">
        <v>139127000</v>
      </c>
      <c r="L86" s="13">
        <v>0</v>
      </c>
      <c r="M86" s="13">
        <v>0</v>
      </c>
      <c r="N86" s="13">
        <v>139127000</v>
      </c>
      <c r="O86" s="13">
        <v>0</v>
      </c>
      <c r="P86" s="13">
        <v>0</v>
      </c>
      <c r="Q86" s="9" t="s">
        <v>168</v>
      </c>
      <c r="R86" s="9" t="s">
        <v>169</v>
      </c>
      <c r="S86" s="9"/>
      <c r="T86" s="2" t="s">
        <v>33</v>
      </c>
    </row>
    <row r="87" spans="1:20" x14ac:dyDescent="0.3">
      <c r="A87" s="9">
        <v>85</v>
      </c>
      <c r="B87" s="9">
        <v>202602</v>
      </c>
      <c r="C87" s="9" t="s">
        <v>16</v>
      </c>
      <c r="D87" s="9" t="s">
        <v>29</v>
      </c>
      <c r="E87" s="9" t="s">
        <v>30</v>
      </c>
      <c r="F87" s="9" t="s">
        <v>82</v>
      </c>
      <c r="G87" s="9" t="s">
        <v>20</v>
      </c>
      <c r="H87" s="9"/>
      <c r="I87" s="2" t="s">
        <v>21</v>
      </c>
      <c r="J87" s="2" t="s">
        <v>191</v>
      </c>
      <c r="K87" s="13">
        <v>27000000</v>
      </c>
      <c r="L87" s="13">
        <v>0</v>
      </c>
      <c r="M87" s="13">
        <v>0</v>
      </c>
      <c r="N87" s="13">
        <v>27000000</v>
      </c>
      <c r="O87" s="13">
        <v>0</v>
      </c>
      <c r="P87" s="13">
        <v>0</v>
      </c>
      <c r="Q87" s="9" t="s">
        <v>192</v>
      </c>
      <c r="R87" s="9" t="s">
        <v>193</v>
      </c>
      <c r="S87" s="9"/>
      <c r="T87" s="2" t="s">
        <v>33</v>
      </c>
    </row>
    <row r="88" spans="1:20" x14ac:dyDescent="0.3">
      <c r="A88" s="9">
        <v>86</v>
      </c>
      <c r="B88" s="9">
        <v>202602</v>
      </c>
      <c r="C88" s="9" t="s">
        <v>16</v>
      </c>
      <c r="D88" s="9" t="s">
        <v>29</v>
      </c>
      <c r="E88" s="9" t="s">
        <v>30</v>
      </c>
      <c r="F88" s="9" t="s">
        <v>25</v>
      </c>
      <c r="G88" s="9" t="s">
        <v>20</v>
      </c>
      <c r="H88" s="9"/>
      <c r="I88" s="2" t="s">
        <v>21</v>
      </c>
      <c r="J88" s="2" t="s">
        <v>194</v>
      </c>
      <c r="K88" s="13">
        <v>47958000</v>
      </c>
      <c r="L88" s="13">
        <v>0</v>
      </c>
      <c r="M88" s="13">
        <v>0</v>
      </c>
      <c r="N88" s="13">
        <v>47958000</v>
      </c>
      <c r="O88" s="13">
        <v>0</v>
      </c>
      <c r="P88" s="13">
        <v>0</v>
      </c>
      <c r="Q88" s="9" t="s">
        <v>195</v>
      </c>
      <c r="R88" s="9" t="s">
        <v>196</v>
      </c>
      <c r="S88" s="9"/>
      <c r="T88" s="2" t="s">
        <v>33</v>
      </c>
    </row>
    <row r="89" spans="1:20" x14ac:dyDescent="0.3">
      <c r="A89" s="9">
        <v>87</v>
      </c>
      <c r="B89" s="9">
        <v>202601</v>
      </c>
      <c r="C89" s="9" t="s">
        <v>16</v>
      </c>
      <c r="D89" s="9" t="s">
        <v>29</v>
      </c>
      <c r="E89" s="9" t="s">
        <v>45</v>
      </c>
      <c r="F89" s="9" t="s">
        <v>71</v>
      </c>
      <c r="G89" s="9" t="s">
        <v>20</v>
      </c>
      <c r="H89" s="9"/>
      <c r="I89" s="2" t="s">
        <v>21</v>
      </c>
      <c r="J89" s="2" t="s">
        <v>197</v>
      </c>
      <c r="K89" s="13">
        <v>15000000</v>
      </c>
      <c r="L89" s="13">
        <v>0</v>
      </c>
      <c r="M89" s="13">
        <v>0</v>
      </c>
      <c r="N89" s="13">
        <v>15000000</v>
      </c>
      <c r="O89" s="13">
        <v>0</v>
      </c>
      <c r="P89" s="13">
        <v>0</v>
      </c>
      <c r="Q89" s="9" t="s">
        <v>198</v>
      </c>
      <c r="R89" s="9" t="s">
        <v>199</v>
      </c>
      <c r="S89" s="9"/>
      <c r="T89" s="2" t="s">
        <v>33</v>
      </c>
    </row>
    <row r="90" spans="1:20" x14ac:dyDescent="0.3">
      <c r="A90" s="9">
        <v>88</v>
      </c>
      <c r="B90" s="9">
        <v>202602</v>
      </c>
      <c r="C90" s="9" t="s">
        <v>16</v>
      </c>
      <c r="D90" s="9" t="s">
        <v>29</v>
      </c>
      <c r="E90" s="9" t="s">
        <v>30</v>
      </c>
      <c r="F90" s="9" t="s">
        <v>71</v>
      </c>
      <c r="G90" s="9" t="s">
        <v>20</v>
      </c>
      <c r="H90" s="9"/>
      <c r="I90" s="2" t="s">
        <v>21</v>
      </c>
      <c r="J90" s="2" t="s">
        <v>200</v>
      </c>
      <c r="K90" s="13">
        <v>80000000</v>
      </c>
      <c r="L90" s="13">
        <v>0</v>
      </c>
      <c r="M90" s="13">
        <v>0</v>
      </c>
      <c r="N90" s="13">
        <v>80000000</v>
      </c>
      <c r="O90" s="13">
        <v>0</v>
      </c>
      <c r="P90" s="13">
        <v>0</v>
      </c>
      <c r="Q90" s="9" t="s">
        <v>198</v>
      </c>
      <c r="R90" s="9" t="s">
        <v>199</v>
      </c>
      <c r="S90" s="9"/>
      <c r="T90" s="2" t="s">
        <v>33</v>
      </c>
    </row>
    <row r="91" spans="1:20" x14ac:dyDescent="0.3">
      <c r="A91" s="9">
        <v>89</v>
      </c>
      <c r="B91" s="9">
        <v>202601</v>
      </c>
      <c r="C91" s="9" t="s">
        <v>16</v>
      </c>
      <c r="D91" s="9" t="s">
        <v>29</v>
      </c>
      <c r="E91" s="9" t="s">
        <v>45</v>
      </c>
      <c r="F91" s="9" t="s">
        <v>35</v>
      </c>
      <c r="G91" s="9" t="s">
        <v>20</v>
      </c>
      <c r="H91" s="9"/>
      <c r="I91" s="2" t="s">
        <v>21</v>
      </c>
      <c r="J91" s="2" t="s">
        <v>201</v>
      </c>
      <c r="K91" s="13">
        <v>12030000</v>
      </c>
      <c r="L91" s="13">
        <v>0</v>
      </c>
      <c r="M91" s="13">
        <v>0</v>
      </c>
      <c r="N91" s="13">
        <v>12030000</v>
      </c>
      <c r="O91" s="13">
        <v>0</v>
      </c>
      <c r="P91" s="13">
        <v>0</v>
      </c>
      <c r="Q91" s="9" t="s">
        <v>202</v>
      </c>
      <c r="R91" s="9" t="s">
        <v>203</v>
      </c>
      <c r="S91" s="9"/>
      <c r="T91" s="2" t="s">
        <v>33</v>
      </c>
    </row>
    <row r="92" spans="1:20" x14ac:dyDescent="0.3">
      <c r="A92" s="9">
        <v>90</v>
      </c>
      <c r="B92" s="9">
        <v>202604</v>
      </c>
      <c r="C92" s="9" t="s">
        <v>16</v>
      </c>
      <c r="D92" s="9" t="s">
        <v>29</v>
      </c>
      <c r="E92" s="9" t="s">
        <v>45</v>
      </c>
      <c r="F92" s="9" t="s">
        <v>71</v>
      </c>
      <c r="G92" s="9" t="s">
        <v>20</v>
      </c>
      <c r="H92" s="9"/>
      <c r="I92" s="2" t="s">
        <v>21</v>
      </c>
      <c r="J92" s="2" t="s">
        <v>204</v>
      </c>
      <c r="K92" s="13">
        <v>54667000</v>
      </c>
      <c r="L92" s="13">
        <v>0</v>
      </c>
      <c r="M92" s="13">
        <v>0</v>
      </c>
      <c r="N92" s="13">
        <v>54667000</v>
      </c>
      <c r="O92" s="13">
        <v>0</v>
      </c>
      <c r="P92" s="13">
        <v>0</v>
      </c>
      <c r="Q92" s="9" t="s">
        <v>205</v>
      </c>
      <c r="R92" s="9" t="s">
        <v>206</v>
      </c>
      <c r="S92" s="9"/>
      <c r="T92" s="2" t="s">
        <v>33</v>
      </c>
    </row>
    <row r="93" spans="1:20" x14ac:dyDescent="0.3">
      <c r="A93" s="9">
        <v>91</v>
      </c>
      <c r="B93" s="9">
        <v>202602</v>
      </c>
      <c r="C93" s="9" t="s">
        <v>16</v>
      </c>
      <c r="D93" s="9" t="s">
        <v>29</v>
      </c>
      <c r="E93" s="9" t="s">
        <v>30</v>
      </c>
      <c r="F93" s="9" t="s">
        <v>71</v>
      </c>
      <c r="G93" s="9" t="s">
        <v>20</v>
      </c>
      <c r="H93" s="9"/>
      <c r="I93" s="2" t="s">
        <v>21</v>
      </c>
      <c r="J93" s="2" t="s">
        <v>207</v>
      </c>
      <c r="K93" s="13">
        <v>32763000</v>
      </c>
      <c r="L93" s="13">
        <v>0</v>
      </c>
      <c r="M93" s="13">
        <v>0</v>
      </c>
      <c r="N93" s="13">
        <v>32763000</v>
      </c>
      <c r="O93" s="13">
        <v>0</v>
      </c>
      <c r="P93" s="13">
        <v>0</v>
      </c>
      <c r="Q93" s="9" t="s">
        <v>208</v>
      </c>
      <c r="R93" s="9" t="s">
        <v>209</v>
      </c>
      <c r="S93" s="9"/>
      <c r="T93" s="2" t="s">
        <v>33</v>
      </c>
    </row>
    <row r="94" spans="1:20" x14ac:dyDescent="0.3">
      <c r="A94" s="9">
        <v>92</v>
      </c>
      <c r="B94" s="9">
        <v>202604</v>
      </c>
      <c r="C94" s="9" t="s">
        <v>16</v>
      </c>
      <c r="D94" s="9" t="s">
        <v>29</v>
      </c>
      <c r="E94" s="9" t="s">
        <v>45</v>
      </c>
      <c r="F94" s="9" t="s">
        <v>82</v>
      </c>
      <c r="G94" s="9" t="s">
        <v>20</v>
      </c>
      <c r="H94" s="9"/>
      <c r="I94" s="2" t="s">
        <v>21</v>
      </c>
      <c r="J94" s="2" t="s">
        <v>210</v>
      </c>
      <c r="K94" s="13">
        <v>32467952</v>
      </c>
      <c r="L94" s="13">
        <v>16302048</v>
      </c>
      <c r="M94" s="13">
        <v>0</v>
      </c>
      <c r="N94" s="13">
        <v>48770000</v>
      </c>
      <c r="O94" s="13">
        <v>0</v>
      </c>
      <c r="P94" s="13">
        <v>0</v>
      </c>
      <c r="Q94" s="9" t="s">
        <v>211</v>
      </c>
      <c r="R94" s="9" t="s">
        <v>212</v>
      </c>
      <c r="S94" s="9"/>
      <c r="T94" s="2" t="s">
        <v>33</v>
      </c>
    </row>
    <row r="95" spans="1:20" x14ac:dyDescent="0.3">
      <c r="A95" s="9">
        <v>93</v>
      </c>
      <c r="B95" s="9">
        <v>202602</v>
      </c>
      <c r="C95" s="9" t="s">
        <v>16</v>
      </c>
      <c r="D95" s="9" t="s">
        <v>29</v>
      </c>
      <c r="E95" s="9" t="s">
        <v>45</v>
      </c>
      <c r="F95" s="9" t="s">
        <v>71</v>
      </c>
      <c r="G95" s="9" t="s">
        <v>20</v>
      </c>
      <c r="H95" s="9"/>
      <c r="I95" s="2" t="s">
        <v>21</v>
      </c>
      <c r="J95" s="2" t="s">
        <v>213</v>
      </c>
      <c r="K95" s="13">
        <v>18110000</v>
      </c>
      <c r="L95" s="13">
        <v>0</v>
      </c>
      <c r="M95" s="13">
        <v>0</v>
      </c>
      <c r="N95" s="13">
        <v>18110000</v>
      </c>
      <c r="O95" s="13">
        <v>0</v>
      </c>
      <c r="P95" s="13">
        <v>0</v>
      </c>
      <c r="Q95" s="9" t="s">
        <v>214</v>
      </c>
      <c r="R95" s="9" t="s">
        <v>215</v>
      </c>
      <c r="S95" s="9"/>
      <c r="T95" s="2" t="s">
        <v>33</v>
      </c>
    </row>
    <row r="96" spans="1:20" x14ac:dyDescent="0.3">
      <c r="A96" s="9">
        <v>94</v>
      </c>
      <c r="B96" s="9">
        <v>202602</v>
      </c>
      <c r="C96" s="9" t="s">
        <v>16</v>
      </c>
      <c r="D96" s="9" t="s">
        <v>29</v>
      </c>
      <c r="E96" s="9" t="s">
        <v>45</v>
      </c>
      <c r="F96" s="9" t="s">
        <v>71</v>
      </c>
      <c r="G96" s="9" t="s">
        <v>20</v>
      </c>
      <c r="H96" s="9"/>
      <c r="I96" s="2" t="s">
        <v>21</v>
      </c>
      <c r="J96" s="2" t="s">
        <v>216</v>
      </c>
      <c r="K96" s="13">
        <v>17500000</v>
      </c>
      <c r="L96" s="13">
        <v>0</v>
      </c>
      <c r="M96" s="13">
        <v>0</v>
      </c>
      <c r="N96" s="13">
        <v>17500000</v>
      </c>
      <c r="O96" s="13">
        <v>0</v>
      </c>
      <c r="P96" s="13">
        <v>0</v>
      </c>
      <c r="Q96" s="9" t="s">
        <v>214</v>
      </c>
      <c r="R96" s="9" t="s">
        <v>215</v>
      </c>
      <c r="S96" s="9"/>
      <c r="T96" s="2" t="s">
        <v>33</v>
      </c>
    </row>
    <row r="97" spans="1:20" x14ac:dyDescent="0.3">
      <c r="A97" s="9">
        <v>95</v>
      </c>
      <c r="B97" s="9">
        <v>202604</v>
      </c>
      <c r="C97" s="9" t="s">
        <v>16</v>
      </c>
      <c r="D97" s="9" t="s">
        <v>29</v>
      </c>
      <c r="E97" s="9" t="s">
        <v>30</v>
      </c>
      <c r="F97" s="9" t="s">
        <v>25</v>
      </c>
      <c r="G97" s="9" t="s">
        <v>20</v>
      </c>
      <c r="H97" s="9"/>
      <c r="I97" s="2" t="s">
        <v>21</v>
      </c>
      <c r="J97" s="2" t="s">
        <v>217</v>
      </c>
      <c r="K97" s="13">
        <v>69780000</v>
      </c>
      <c r="L97" s="13"/>
      <c r="M97" s="13"/>
      <c r="N97" s="13">
        <v>69780000</v>
      </c>
      <c r="O97" s="13"/>
      <c r="P97" s="13"/>
      <c r="Q97" s="9" t="s">
        <v>218</v>
      </c>
      <c r="R97" s="9" t="s">
        <v>219</v>
      </c>
      <c r="S97" s="9"/>
      <c r="T97" s="2" t="s">
        <v>33</v>
      </c>
    </row>
    <row r="98" spans="1:20" x14ac:dyDescent="0.3">
      <c r="A98" s="9">
        <v>96</v>
      </c>
      <c r="B98" s="9">
        <v>202603</v>
      </c>
      <c r="C98" s="9" t="s">
        <v>16</v>
      </c>
      <c r="D98" s="9" t="s">
        <v>29</v>
      </c>
      <c r="E98" s="9" t="s">
        <v>30</v>
      </c>
      <c r="F98" s="9" t="s">
        <v>35</v>
      </c>
      <c r="G98" s="9" t="s">
        <v>20</v>
      </c>
      <c r="H98" s="9"/>
      <c r="I98" s="2" t="s">
        <v>21</v>
      </c>
      <c r="J98" s="2" t="s">
        <v>220</v>
      </c>
      <c r="K98" s="13">
        <v>30000000</v>
      </c>
      <c r="L98" s="13">
        <v>0</v>
      </c>
      <c r="M98" s="13">
        <v>0</v>
      </c>
      <c r="N98" s="13">
        <v>30000000</v>
      </c>
      <c r="O98" s="13">
        <v>0</v>
      </c>
      <c r="P98" s="13">
        <v>15000000</v>
      </c>
      <c r="Q98" s="9" t="s">
        <v>221</v>
      </c>
      <c r="R98" s="9" t="s">
        <v>222</v>
      </c>
      <c r="S98" s="9"/>
      <c r="T98" s="2" t="s">
        <v>33</v>
      </c>
    </row>
    <row r="99" spans="1:20" x14ac:dyDescent="0.3">
      <c r="A99" s="9">
        <v>97</v>
      </c>
      <c r="B99" s="9">
        <v>202605</v>
      </c>
      <c r="C99" s="9" t="s">
        <v>16</v>
      </c>
      <c r="D99" s="9" t="s">
        <v>29</v>
      </c>
      <c r="E99" s="9" t="s">
        <v>30</v>
      </c>
      <c r="F99" s="9" t="s">
        <v>19</v>
      </c>
      <c r="G99" s="9" t="s">
        <v>20</v>
      </c>
      <c r="H99" s="9"/>
      <c r="I99" s="2" t="s">
        <v>21</v>
      </c>
      <c r="J99" s="2" t="s">
        <v>223</v>
      </c>
      <c r="K99" s="13">
        <v>20000000</v>
      </c>
      <c r="L99" s="13">
        <v>0</v>
      </c>
      <c r="M99" s="13">
        <v>0</v>
      </c>
      <c r="N99" s="13">
        <v>20000000</v>
      </c>
      <c r="O99" s="13">
        <v>0</v>
      </c>
      <c r="P99" s="13">
        <v>10000000</v>
      </c>
      <c r="Q99" s="9" t="s">
        <v>221</v>
      </c>
      <c r="R99" s="9" t="s">
        <v>222</v>
      </c>
      <c r="S99" s="9"/>
      <c r="T99" s="2" t="s">
        <v>33</v>
      </c>
    </row>
    <row r="100" spans="1:20" x14ac:dyDescent="0.3">
      <c r="A100" s="9">
        <v>98</v>
      </c>
      <c r="B100" s="9">
        <v>202605</v>
      </c>
      <c r="C100" s="9" t="s">
        <v>16</v>
      </c>
      <c r="D100" s="9" t="s">
        <v>29</v>
      </c>
      <c r="E100" s="9" t="s">
        <v>30</v>
      </c>
      <c r="F100" s="9" t="s">
        <v>35</v>
      </c>
      <c r="G100" s="9" t="s">
        <v>20</v>
      </c>
      <c r="H100" s="9"/>
      <c r="I100" s="2" t="s">
        <v>21</v>
      </c>
      <c r="J100" s="2" t="s">
        <v>224</v>
      </c>
      <c r="K100" s="13">
        <v>259500000</v>
      </c>
      <c r="L100" s="13">
        <v>0</v>
      </c>
      <c r="M100" s="13">
        <v>0</v>
      </c>
      <c r="N100" s="13">
        <v>259500000</v>
      </c>
      <c r="O100" s="13">
        <v>0</v>
      </c>
      <c r="P100" s="13">
        <v>129750000</v>
      </c>
      <c r="Q100" s="9" t="s">
        <v>221</v>
      </c>
      <c r="R100" s="9" t="s">
        <v>222</v>
      </c>
      <c r="S100" s="9"/>
      <c r="T100" s="2" t="s">
        <v>33</v>
      </c>
    </row>
    <row r="101" spans="1:20" x14ac:dyDescent="0.3">
      <c r="A101" s="9">
        <v>99</v>
      </c>
      <c r="B101" s="9">
        <v>202604</v>
      </c>
      <c r="C101" s="9" t="s">
        <v>16</v>
      </c>
      <c r="D101" s="9" t="s">
        <v>29</v>
      </c>
      <c r="E101" s="9" t="s">
        <v>30</v>
      </c>
      <c r="F101" s="9" t="s">
        <v>71</v>
      </c>
      <c r="G101" s="9" t="s">
        <v>20</v>
      </c>
      <c r="H101" s="9"/>
      <c r="I101" s="2" t="s">
        <v>21</v>
      </c>
      <c r="J101" s="2" t="s">
        <v>225</v>
      </c>
      <c r="K101" s="13">
        <v>89991000</v>
      </c>
      <c r="L101" s="13">
        <v>0</v>
      </c>
      <c r="M101" s="13">
        <v>0</v>
      </c>
      <c r="N101" s="13">
        <v>89991000</v>
      </c>
      <c r="O101" s="13">
        <v>0</v>
      </c>
      <c r="P101" s="13">
        <v>0</v>
      </c>
      <c r="Q101" s="9" t="s">
        <v>226</v>
      </c>
      <c r="R101" s="9" t="s">
        <v>227</v>
      </c>
      <c r="S101" s="9"/>
      <c r="T101" s="2" t="s">
        <v>33</v>
      </c>
    </row>
    <row r="102" spans="1:20" x14ac:dyDescent="0.3">
      <c r="A102" s="9">
        <v>100</v>
      </c>
      <c r="B102" s="9">
        <v>202607</v>
      </c>
      <c r="C102" s="9" t="s">
        <v>16</v>
      </c>
      <c r="D102" s="9" t="s">
        <v>29</v>
      </c>
      <c r="E102" s="9" t="s">
        <v>30</v>
      </c>
      <c r="F102" s="9" t="s">
        <v>35</v>
      </c>
      <c r="G102" s="9" t="s">
        <v>20</v>
      </c>
      <c r="H102" s="9"/>
      <c r="I102" s="2" t="s">
        <v>21</v>
      </c>
      <c r="J102" s="2" t="s">
        <v>228</v>
      </c>
      <c r="K102" s="13">
        <v>350000000</v>
      </c>
      <c r="L102" s="13">
        <v>20000000</v>
      </c>
      <c r="M102" s="13">
        <v>0</v>
      </c>
      <c r="N102" s="13">
        <v>370000000</v>
      </c>
      <c r="O102" s="13">
        <v>0</v>
      </c>
      <c r="P102" s="13">
        <v>185000000</v>
      </c>
      <c r="Q102" s="9" t="s">
        <v>226</v>
      </c>
      <c r="R102" s="9" t="s">
        <v>229</v>
      </c>
      <c r="S102" s="9"/>
      <c r="T102" s="2" t="s">
        <v>33</v>
      </c>
    </row>
    <row r="103" spans="1:20" x14ac:dyDescent="0.3">
      <c r="A103" s="9">
        <v>101</v>
      </c>
      <c r="B103" s="9">
        <v>202607</v>
      </c>
      <c r="C103" s="9" t="s">
        <v>16</v>
      </c>
      <c r="D103" s="9" t="s">
        <v>29</v>
      </c>
      <c r="E103" s="9" t="s">
        <v>30</v>
      </c>
      <c r="F103" s="9" t="s">
        <v>19</v>
      </c>
      <c r="G103" s="9" t="s">
        <v>20</v>
      </c>
      <c r="H103" s="9"/>
      <c r="I103" s="2" t="s">
        <v>21</v>
      </c>
      <c r="J103" s="2" t="s">
        <v>230</v>
      </c>
      <c r="K103" s="13">
        <v>25000000</v>
      </c>
      <c r="L103" s="13">
        <v>5000000</v>
      </c>
      <c r="M103" s="13">
        <v>0</v>
      </c>
      <c r="N103" s="13">
        <v>30000000</v>
      </c>
      <c r="O103" s="13">
        <v>0</v>
      </c>
      <c r="P103" s="13">
        <v>15000000</v>
      </c>
      <c r="Q103" s="9" t="s">
        <v>226</v>
      </c>
      <c r="R103" s="9" t="s">
        <v>229</v>
      </c>
      <c r="S103" s="9"/>
      <c r="T103" s="2" t="s">
        <v>33</v>
      </c>
    </row>
    <row r="104" spans="1:20" x14ac:dyDescent="0.3">
      <c r="A104" s="9">
        <v>102</v>
      </c>
      <c r="B104" s="9">
        <v>202607</v>
      </c>
      <c r="C104" s="9" t="s">
        <v>16</v>
      </c>
      <c r="D104" s="9" t="s">
        <v>29</v>
      </c>
      <c r="E104" s="9" t="s">
        <v>30</v>
      </c>
      <c r="F104" s="9" t="s">
        <v>77</v>
      </c>
      <c r="G104" s="9" t="s">
        <v>20</v>
      </c>
      <c r="H104" s="9"/>
      <c r="I104" s="2" t="s">
        <v>21</v>
      </c>
      <c r="J104" s="2" t="s">
        <v>231</v>
      </c>
      <c r="K104" s="13">
        <v>15000000</v>
      </c>
      <c r="L104" s="13">
        <v>0</v>
      </c>
      <c r="M104" s="13">
        <v>0</v>
      </c>
      <c r="N104" s="13">
        <v>15000000</v>
      </c>
      <c r="O104" s="13">
        <v>0</v>
      </c>
      <c r="P104" s="13">
        <v>7500000</v>
      </c>
      <c r="Q104" s="9" t="s">
        <v>226</v>
      </c>
      <c r="R104" s="9" t="s">
        <v>229</v>
      </c>
      <c r="S104" s="9"/>
      <c r="T104" s="2" t="s">
        <v>33</v>
      </c>
    </row>
    <row r="105" spans="1:20" x14ac:dyDescent="0.3">
      <c r="A105" s="9">
        <v>103</v>
      </c>
      <c r="B105" s="9">
        <v>202604</v>
      </c>
      <c r="C105" s="9" t="s">
        <v>16</v>
      </c>
      <c r="D105" s="9" t="s">
        <v>29</v>
      </c>
      <c r="E105" s="9" t="s">
        <v>30</v>
      </c>
      <c r="F105" s="9" t="s">
        <v>35</v>
      </c>
      <c r="G105" s="9" t="s">
        <v>20</v>
      </c>
      <c r="H105" s="9"/>
      <c r="I105" s="2" t="s">
        <v>21</v>
      </c>
      <c r="J105" s="2" t="s">
        <v>232</v>
      </c>
      <c r="K105" s="13">
        <v>150000000</v>
      </c>
      <c r="L105" s="13">
        <v>0</v>
      </c>
      <c r="M105" s="13">
        <v>0</v>
      </c>
      <c r="N105" s="13">
        <v>150000000</v>
      </c>
      <c r="O105" s="13">
        <v>0</v>
      </c>
      <c r="P105" s="13">
        <v>75000000</v>
      </c>
      <c r="Q105" s="9" t="s">
        <v>233</v>
      </c>
      <c r="R105" s="9" t="s">
        <v>234</v>
      </c>
      <c r="S105" s="9"/>
      <c r="T105" s="2" t="s">
        <v>33</v>
      </c>
    </row>
    <row r="106" spans="1:20" x14ac:dyDescent="0.3">
      <c r="A106" s="9">
        <v>104</v>
      </c>
      <c r="B106" s="9">
        <v>202604</v>
      </c>
      <c r="C106" s="9" t="s">
        <v>16</v>
      </c>
      <c r="D106" s="9" t="s">
        <v>29</v>
      </c>
      <c r="E106" s="9" t="s">
        <v>30</v>
      </c>
      <c r="F106" s="9" t="s">
        <v>19</v>
      </c>
      <c r="G106" s="9" t="s">
        <v>20</v>
      </c>
      <c r="H106" s="9"/>
      <c r="I106" s="2" t="s">
        <v>21</v>
      </c>
      <c r="J106" s="2" t="s">
        <v>232</v>
      </c>
      <c r="K106" s="13">
        <v>30000000</v>
      </c>
      <c r="L106" s="13">
        <v>0</v>
      </c>
      <c r="M106" s="13">
        <v>0</v>
      </c>
      <c r="N106" s="13">
        <v>30000000</v>
      </c>
      <c r="O106" s="13">
        <v>0</v>
      </c>
      <c r="P106" s="13">
        <v>15000000</v>
      </c>
      <c r="Q106" s="9" t="s">
        <v>233</v>
      </c>
      <c r="R106" s="9" t="s">
        <v>234</v>
      </c>
      <c r="S106" s="9"/>
      <c r="T106" s="2" t="s">
        <v>33</v>
      </c>
    </row>
    <row r="107" spans="1:20" x14ac:dyDescent="0.3">
      <c r="A107" s="9">
        <v>105</v>
      </c>
      <c r="B107" s="9">
        <v>202603</v>
      </c>
      <c r="C107" s="9" t="s">
        <v>16</v>
      </c>
      <c r="D107" s="9" t="s">
        <v>29</v>
      </c>
      <c r="E107" s="9" t="s">
        <v>30</v>
      </c>
      <c r="F107" s="9" t="s">
        <v>71</v>
      </c>
      <c r="G107" s="9" t="s">
        <v>20</v>
      </c>
      <c r="H107" s="9"/>
      <c r="I107" s="2" t="s">
        <v>21</v>
      </c>
      <c r="J107" s="2" t="s">
        <v>235</v>
      </c>
      <c r="K107" s="13">
        <v>40000000</v>
      </c>
      <c r="L107" s="13">
        <v>0</v>
      </c>
      <c r="M107" s="13">
        <v>0</v>
      </c>
      <c r="N107" s="13">
        <v>40000000</v>
      </c>
      <c r="O107" s="13">
        <v>0</v>
      </c>
      <c r="P107" s="13">
        <v>20000000</v>
      </c>
      <c r="Q107" s="9" t="s">
        <v>233</v>
      </c>
      <c r="R107" s="9" t="s">
        <v>236</v>
      </c>
      <c r="S107" s="9"/>
      <c r="T107" s="2" t="s">
        <v>33</v>
      </c>
    </row>
    <row r="108" spans="1:20" x14ac:dyDescent="0.3">
      <c r="A108" s="9">
        <v>106</v>
      </c>
      <c r="B108" s="9">
        <v>202603</v>
      </c>
      <c r="C108" s="9" t="s">
        <v>16</v>
      </c>
      <c r="D108" s="9" t="s">
        <v>29</v>
      </c>
      <c r="E108" s="9" t="s">
        <v>30</v>
      </c>
      <c r="F108" s="9" t="s">
        <v>82</v>
      </c>
      <c r="G108" s="9" t="s">
        <v>20</v>
      </c>
      <c r="H108" s="9"/>
      <c r="I108" s="2" t="s">
        <v>21</v>
      </c>
      <c r="J108" s="2" t="s">
        <v>237</v>
      </c>
      <c r="K108" s="13">
        <v>55000000</v>
      </c>
      <c r="L108" s="13">
        <v>0</v>
      </c>
      <c r="M108" s="13">
        <v>0</v>
      </c>
      <c r="N108" s="13">
        <v>55000000</v>
      </c>
      <c r="O108" s="13">
        <v>0</v>
      </c>
      <c r="P108" s="13">
        <v>0</v>
      </c>
      <c r="Q108" s="9" t="s">
        <v>233</v>
      </c>
      <c r="R108" s="9" t="s">
        <v>238</v>
      </c>
      <c r="S108" s="9"/>
      <c r="T108" s="2" t="s">
        <v>33</v>
      </c>
    </row>
    <row r="109" spans="1:20" x14ac:dyDescent="0.3">
      <c r="A109" s="9">
        <v>107</v>
      </c>
      <c r="B109" s="9">
        <v>202602</v>
      </c>
      <c r="C109" s="9" t="s">
        <v>16</v>
      </c>
      <c r="D109" s="9" t="s">
        <v>29</v>
      </c>
      <c r="E109" s="9" t="s">
        <v>30</v>
      </c>
      <c r="F109" s="9" t="s">
        <v>77</v>
      </c>
      <c r="G109" s="9" t="s">
        <v>20</v>
      </c>
      <c r="H109" s="9"/>
      <c r="I109" s="2" t="s">
        <v>21</v>
      </c>
      <c r="J109" s="2" t="s">
        <v>239</v>
      </c>
      <c r="K109" s="13">
        <v>25000000</v>
      </c>
      <c r="L109" s="13">
        <v>0</v>
      </c>
      <c r="M109" s="13">
        <v>0</v>
      </c>
      <c r="N109" s="13">
        <v>25000000</v>
      </c>
      <c r="O109" s="13">
        <v>0</v>
      </c>
      <c r="P109" s="13">
        <v>0</v>
      </c>
      <c r="Q109" s="9" t="s">
        <v>233</v>
      </c>
      <c r="R109" s="9" t="s">
        <v>240</v>
      </c>
      <c r="S109" s="9"/>
      <c r="T109" s="2" t="s">
        <v>33</v>
      </c>
    </row>
    <row r="110" spans="1:20" x14ac:dyDescent="0.3">
      <c r="A110" s="9">
        <v>108</v>
      </c>
      <c r="B110" s="9">
        <v>202602</v>
      </c>
      <c r="C110" s="9" t="s">
        <v>16</v>
      </c>
      <c r="D110" s="9" t="s">
        <v>29</v>
      </c>
      <c r="E110" s="9" t="s">
        <v>30</v>
      </c>
      <c r="F110" s="9" t="s">
        <v>35</v>
      </c>
      <c r="G110" s="9" t="s">
        <v>20</v>
      </c>
      <c r="H110" s="9"/>
      <c r="I110" s="2" t="s">
        <v>21</v>
      </c>
      <c r="J110" s="2" t="s">
        <v>239</v>
      </c>
      <c r="K110" s="13">
        <v>40000000</v>
      </c>
      <c r="L110" s="13">
        <v>0</v>
      </c>
      <c r="M110" s="13">
        <v>0</v>
      </c>
      <c r="N110" s="13">
        <v>40000000</v>
      </c>
      <c r="O110" s="13">
        <v>0</v>
      </c>
      <c r="P110" s="13">
        <v>0</v>
      </c>
      <c r="Q110" s="9" t="s">
        <v>233</v>
      </c>
      <c r="R110" s="9" t="s">
        <v>240</v>
      </c>
      <c r="S110" s="9"/>
      <c r="T110" s="2" t="s">
        <v>33</v>
      </c>
    </row>
    <row r="111" spans="1:20" x14ac:dyDescent="0.3">
      <c r="A111" s="9">
        <v>109</v>
      </c>
      <c r="B111" s="9">
        <v>202602</v>
      </c>
      <c r="C111" s="9" t="s">
        <v>16</v>
      </c>
      <c r="D111" s="9" t="s">
        <v>29</v>
      </c>
      <c r="E111" s="9" t="s">
        <v>30</v>
      </c>
      <c r="F111" s="9" t="s">
        <v>35</v>
      </c>
      <c r="G111" s="9" t="s">
        <v>20</v>
      </c>
      <c r="H111" s="9"/>
      <c r="I111" s="2" t="s">
        <v>21</v>
      </c>
      <c r="J111" s="2" t="s">
        <v>241</v>
      </c>
      <c r="K111" s="13">
        <v>50000000</v>
      </c>
      <c r="L111" s="13">
        <v>0</v>
      </c>
      <c r="M111" s="13">
        <v>0</v>
      </c>
      <c r="N111" s="13">
        <v>50000000</v>
      </c>
      <c r="O111" s="13">
        <v>0</v>
      </c>
      <c r="P111" s="13">
        <v>25000000</v>
      </c>
      <c r="Q111" s="9" t="s">
        <v>233</v>
      </c>
      <c r="R111" s="9" t="s">
        <v>240</v>
      </c>
      <c r="S111" s="9"/>
      <c r="T111" s="2" t="s">
        <v>33</v>
      </c>
    </row>
    <row r="112" spans="1:20" x14ac:dyDescent="0.3">
      <c r="A112" s="9">
        <v>110</v>
      </c>
      <c r="B112" s="9">
        <v>202605</v>
      </c>
      <c r="C112" s="9" t="s">
        <v>16</v>
      </c>
      <c r="D112" s="9" t="s">
        <v>17</v>
      </c>
      <c r="E112" s="9" t="s">
        <v>18</v>
      </c>
      <c r="F112" s="9" t="s">
        <v>82</v>
      </c>
      <c r="G112" s="9" t="s">
        <v>20</v>
      </c>
      <c r="H112" s="9"/>
      <c r="I112" s="2" t="s">
        <v>21</v>
      </c>
      <c r="J112" s="2" t="s">
        <v>242</v>
      </c>
      <c r="K112" s="13">
        <v>1425000000</v>
      </c>
      <c r="L112" s="13">
        <v>0</v>
      </c>
      <c r="M112" s="13">
        <v>0</v>
      </c>
      <c r="N112" s="13">
        <v>1425000000</v>
      </c>
      <c r="O112" s="13">
        <v>0</v>
      </c>
      <c r="P112" s="13">
        <v>712500000</v>
      </c>
      <c r="Q112" s="9" t="s">
        <v>243</v>
      </c>
      <c r="R112" s="9" t="s">
        <v>244</v>
      </c>
      <c r="S112" s="9"/>
      <c r="T112" s="2"/>
    </row>
    <row r="113" spans="1:20" x14ac:dyDescent="0.3">
      <c r="A113" s="9">
        <v>111</v>
      </c>
      <c r="B113" s="9">
        <v>202606</v>
      </c>
      <c r="C113" s="9" t="s">
        <v>16</v>
      </c>
      <c r="D113" s="9" t="s">
        <v>29</v>
      </c>
      <c r="E113" s="9" t="s">
        <v>30</v>
      </c>
      <c r="F113" s="9" t="s">
        <v>35</v>
      </c>
      <c r="G113" s="9" t="s">
        <v>20</v>
      </c>
      <c r="H113" s="9"/>
      <c r="I113" s="2" t="s">
        <v>21</v>
      </c>
      <c r="J113" s="2" t="s">
        <v>245</v>
      </c>
      <c r="K113" s="13">
        <v>88000000</v>
      </c>
      <c r="L113" s="13">
        <v>0</v>
      </c>
      <c r="M113" s="13">
        <v>0</v>
      </c>
      <c r="N113" s="13">
        <v>88000000</v>
      </c>
      <c r="O113" s="13">
        <v>0</v>
      </c>
      <c r="P113" s="13">
        <v>0</v>
      </c>
      <c r="Q113" s="9" t="s">
        <v>243</v>
      </c>
      <c r="R113" s="9" t="s">
        <v>246</v>
      </c>
      <c r="S113" s="9"/>
      <c r="T113" s="2" t="s">
        <v>33</v>
      </c>
    </row>
    <row r="114" spans="1:20" x14ac:dyDescent="0.3">
      <c r="A114" s="9">
        <v>112</v>
      </c>
      <c r="B114" s="9">
        <v>202604</v>
      </c>
      <c r="C114" s="9" t="s">
        <v>16</v>
      </c>
      <c r="D114" s="9" t="s">
        <v>29</v>
      </c>
      <c r="E114" s="9" t="s">
        <v>30</v>
      </c>
      <c r="F114" s="9" t="s">
        <v>82</v>
      </c>
      <c r="G114" s="9" t="s">
        <v>20</v>
      </c>
      <c r="H114" s="9"/>
      <c r="I114" s="2" t="s">
        <v>21</v>
      </c>
      <c r="J114" s="2" t="s">
        <v>247</v>
      </c>
      <c r="K114" s="13">
        <v>70000000</v>
      </c>
      <c r="L114" s="13">
        <v>21000000</v>
      </c>
      <c r="M114" s="13">
        <v>0</v>
      </c>
      <c r="N114" s="13">
        <v>91000000</v>
      </c>
      <c r="O114" s="13">
        <v>0</v>
      </c>
      <c r="P114" s="13">
        <v>45500000</v>
      </c>
      <c r="Q114" s="9" t="s">
        <v>243</v>
      </c>
      <c r="R114" s="9" t="s">
        <v>248</v>
      </c>
      <c r="S114" s="9"/>
      <c r="T114" s="2" t="s">
        <v>33</v>
      </c>
    </row>
    <row r="115" spans="1:20" x14ac:dyDescent="0.3">
      <c r="A115" s="9">
        <v>113</v>
      </c>
      <c r="B115" s="9">
        <v>202604</v>
      </c>
      <c r="C115" s="9" t="s">
        <v>16</v>
      </c>
      <c r="D115" s="9" t="s">
        <v>29</v>
      </c>
      <c r="E115" s="9" t="s">
        <v>30</v>
      </c>
      <c r="F115" s="9" t="s">
        <v>71</v>
      </c>
      <c r="G115" s="9" t="s">
        <v>20</v>
      </c>
      <c r="H115" s="9"/>
      <c r="I115" s="2" t="s">
        <v>21</v>
      </c>
      <c r="J115" s="2" t="s">
        <v>249</v>
      </c>
      <c r="K115" s="13">
        <v>20000000</v>
      </c>
      <c r="L115" s="13">
        <v>0</v>
      </c>
      <c r="M115" s="13">
        <v>0</v>
      </c>
      <c r="N115" s="13">
        <v>20000000</v>
      </c>
      <c r="O115" s="13">
        <v>0</v>
      </c>
      <c r="P115" s="13">
        <v>0</v>
      </c>
      <c r="Q115" s="9" t="s">
        <v>243</v>
      </c>
      <c r="R115" s="9" t="s">
        <v>248</v>
      </c>
      <c r="S115" s="9"/>
      <c r="T115" s="2" t="s">
        <v>33</v>
      </c>
    </row>
    <row r="116" spans="1:20" x14ac:dyDescent="0.3">
      <c r="A116" s="9">
        <v>114</v>
      </c>
      <c r="B116" s="9">
        <v>202604</v>
      </c>
      <c r="C116" s="9" t="s">
        <v>16</v>
      </c>
      <c r="D116" s="9" t="s">
        <v>29</v>
      </c>
      <c r="E116" s="9" t="s">
        <v>30</v>
      </c>
      <c r="F116" s="9" t="s">
        <v>35</v>
      </c>
      <c r="G116" s="9" t="s">
        <v>20</v>
      </c>
      <c r="H116" s="9"/>
      <c r="I116" s="2" t="s">
        <v>21</v>
      </c>
      <c r="J116" s="2" t="s">
        <v>250</v>
      </c>
      <c r="K116" s="13">
        <v>30000000</v>
      </c>
      <c r="L116" s="13">
        <v>0</v>
      </c>
      <c r="M116" s="13">
        <v>0</v>
      </c>
      <c r="N116" s="13">
        <v>30000000</v>
      </c>
      <c r="O116" s="13">
        <v>0</v>
      </c>
      <c r="P116" s="13">
        <v>0</v>
      </c>
      <c r="Q116" s="9" t="s">
        <v>243</v>
      </c>
      <c r="R116" s="9" t="s">
        <v>251</v>
      </c>
      <c r="S116" s="9"/>
      <c r="T116" s="2" t="s">
        <v>33</v>
      </c>
    </row>
    <row r="117" spans="1:20" x14ac:dyDescent="0.3">
      <c r="A117" s="9">
        <v>115</v>
      </c>
      <c r="B117" s="9">
        <v>202606</v>
      </c>
      <c r="C117" s="9" t="s">
        <v>16</v>
      </c>
      <c r="D117" s="9" t="s">
        <v>29</v>
      </c>
      <c r="E117" s="9" t="s">
        <v>30</v>
      </c>
      <c r="F117" s="9" t="s">
        <v>71</v>
      </c>
      <c r="G117" s="9" t="s">
        <v>20</v>
      </c>
      <c r="H117" s="9"/>
      <c r="I117" s="2" t="s">
        <v>21</v>
      </c>
      <c r="J117" s="2" t="s">
        <v>252</v>
      </c>
      <c r="K117" s="13">
        <v>14000000</v>
      </c>
      <c r="L117" s="13">
        <v>0</v>
      </c>
      <c r="M117" s="13">
        <v>0</v>
      </c>
      <c r="N117" s="13">
        <v>14000000</v>
      </c>
      <c r="O117" s="13">
        <v>0</v>
      </c>
      <c r="P117" s="13">
        <v>0</v>
      </c>
      <c r="Q117" s="9" t="s">
        <v>253</v>
      </c>
      <c r="R117" s="9" t="s">
        <v>254</v>
      </c>
      <c r="S117" s="9"/>
      <c r="T117" s="2" t="s">
        <v>33</v>
      </c>
    </row>
    <row r="118" spans="1:20" x14ac:dyDescent="0.3">
      <c r="A118" s="9">
        <v>116</v>
      </c>
      <c r="B118" s="9">
        <v>202606</v>
      </c>
      <c r="C118" s="9" t="s">
        <v>16</v>
      </c>
      <c r="D118" s="9" t="s">
        <v>29</v>
      </c>
      <c r="E118" s="9" t="s">
        <v>30</v>
      </c>
      <c r="F118" s="9" t="s">
        <v>71</v>
      </c>
      <c r="G118" s="9" t="s">
        <v>20</v>
      </c>
      <c r="H118" s="9"/>
      <c r="I118" s="2" t="s">
        <v>21</v>
      </c>
      <c r="J118" s="2" t="s">
        <v>255</v>
      </c>
      <c r="K118" s="13">
        <v>15000000</v>
      </c>
      <c r="L118" s="13">
        <v>0</v>
      </c>
      <c r="M118" s="13">
        <v>0</v>
      </c>
      <c r="N118" s="13">
        <v>15000000</v>
      </c>
      <c r="O118" s="13">
        <v>0</v>
      </c>
      <c r="P118" s="13">
        <v>0</v>
      </c>
      <c r="Q118" s="9" t="s">
        <v>253</v>
      </c>
      <c r="R118" s="9" t="s">
        <v>256</v>
      </c>
      <c r="S118" s="9"/>
      <c r="T118" s="2" t="s">
        <v>33</v>
      </c>
    </row>
    <row r="119" spans="1:20" x14ac:dyDescent="0.3">
      <c r="A119" s="9">
        <v>117</v>
      </c>
      <c r="B119" s="9">
        <v>202605</v>
      </c>
      <c r="C119" s="9" t="s">
        <v>16</v>
      </c>
      <c r="D119" s="9" t="s">
        <v>17</v>
      </c>
      <c r="E119" s="9" t="s">
        <v>18</v>
      </c>
      <c r="F119" s="9" t="s">
        <v>35</v>
      </c>
      <c r="G119" s="9" t="s">
        <v>20</v>
      </c>
      <c r="H119" s="9"/>
      <c r="I119" s="2" t="s">
        <v>21</v>
      </c>
      <c r="J119" s="2" t="s">
        <v>257</v>
      </c>
      <c r="K119" s="13">
        <v>921400000</v>
      </c>
      <c r="L119" s="13">
        <v>30000000</v>
      </c>
      <c r="M119" s="13">
        <v>0</v>
      </c>
      <c r="N119" s="13">
        <v>951400000</v>
      </c>
      <c r="O119" s="13">
        <v>0</v>
      </c>
      <c r="P119" s="13">
        <v>475700000</v>
      </c>
      <c r="Q119" s="9" t="s">
        <v>253</v>
      </c>
      <c r="R119" s="9" t="s">
        <v>258</v>
      </c>
      <c r="S119" s="9"/>
      <c r="T119" s="2"/>
    </row>
    <row r="120" spans="1:20" x14ac:dyDescent="0.3">
      <c r="A120" s="9">
        <v>118</v>
      </c>
      <c r="B120" s="9">
        <v>202605</v>
      </c>
      <c r="C120" s="9" t="s">
        <v>16</v>
      </c>
      <c r="D120" s="9" t="s">
        <v>29</v>
      </c>
      <c r="E120" s="9" t="s">
        <v>30</v>
      </c>
      <c r="F120" s="9" t="s">
        <v>35</v>
      </c>
      <c r="G120" s="9" t="s">
        <v>20</v>
      </c>
      <c r="H120" s="9"/>
      <c r="I120" s="2" t="s">
        <v>21</v>
      </c>
      <c r="J120" s="2" t="s">
        <v>259</v>
      </c>
      <c r="K120" s="13">
        <v>78622000</v>
      </c>
      <c r="L120" s="13">
        <v>20000000</v>
      </c>
      <c r="M120" s="13">
        <v>0</v>
      </c>
      <c r="N120" s="13">
        <v>98622000</v>
      </c>
      <c r="O120" s="13">
        <v>0</v>
      </c>
      <c r="P120" s="13">
        <v>49311000</v>
      </c>
      <c r="Q120" s="9" t="s">
        <v>253</v>
      </c>
      <c r="R120" s="9" t="s">
        <v>260</v>
      </c>
      <c r="S120" s="9"/>
      <c r="T120" s="2" t="s">
        <v>33</v>
      </c>
    </row>
    <row r="121" spans="1:20" x14ac:dyDescent="0.3">
      <c r="A121" s="9">
        <v>119</v>
      </c>
      <c r="B121" s="9">
        <v>202605</v>
      </c>
      <c r="C121" s="9" t="s">
        <v>16</v>
      </c>
      <c r="D121" s="9" t="s">
        <v>29</v>
      </c>
      <c r="E121" s="9" t="s">
        <v>30</v>
      </c>
      <c r="F121" s="9" t="s">
        <v>19</v>
      </c>
      <c r="G121" s="9" t="s">
        <v>20</v>
      </c>
      <c r="H121" s="9"/>
      <c r="I121" s="2" t="s">
        <v>21</v>
      </c>
      <c r="J121" s="2" t="s">
        <v>261</v>
      </c>
      <c r="K121" s="13">
        <v>54050000</v>
      </c>
      <c r="L121" s="13">
        <v>0</v>
      </c>
      <c r="M121" s="13">
        <v>0</v>
      </c>
      <c r="N121" s="13">
        <v>54050000</v>
      </c>
      <c r="O121" s="13">
        <v>0</v>
      </c>
      <c r="P121" s="13">
        <v>0</v>
      </c>
      <c r="Q121" s="9" t="s">
        <v>253</v>
      </c>
      <c r="R121" s="9" t="s">
        <v>258</v>
      </c>
      <c r="S121" s="9"/>
      <c r="T121" s="2" t="s">
        <v>33</v>
      </c>
    </row>
    <row r="122" spans="1:20" x14ac:dyDescent="0.3">
      <c r="A122" s="9">
        <v>120</v>
      </c>
      <c r="B122" s="9">
        <v>202603</v>
      </c>
      <c r="C122" s="9" t="s">
        <v>16</v>
      </c>
      <c r="D122" s="9" t="s">
        <v>29</v>
      </c>
      <c r="E122" s="9" t="s">
        <v>30</v>
      </c>
      <c r="F122" s="9" t="s">
        <v>35</v>
      </c>
      <c r="G122" s="9" t="s">
        <v>20</v>
      </c>
      <c r="H122" s="9"/>
      <c r="I122" s="2" t="s">
        <v>21</v>
      </c>
      <c r="J122" s="2" t="s">
        <v>262</v>
      </c>
      <c r="K122" s="13">
        <v>185000000</v>
      </c>
      <c r="L122" s="13">
        <v>0</v>
      </c>
      <c r="M122" s="13">
        <v>0</v>
      </c>
      <c r="N122" s="13">
        <v>185000000</v>
      </c>
      <c r="O122" s="13">
        <v>0</v>
      </c>
      <c r="P122" s="13">
        <v>92500000</v>
      </c>
      <c r="Q122" s="9" t="s">
        <v>263</v>
      </c>
      <c r="R122" s="9" t="s">
        <v>264</v>
      </c>
      <c r="S122" s="9"/>
      <c r="T122" s="2" t="s">
        <v>33</v>
      </c>
    </row>
    <row r="123" spans="1:20" x14ac:dyDescent="0.3">
      <c r="A123" s="9">
        <v>121</v>
      </c>
      <c r="B123" s="9">
        <v>202603</v>
      </c>
      <c r="C123" s="9" t="s">
        <v>16</v>
      </c>
      <c r="D123" s="9" t="s">
        <v>17</v>
      </c>
      <c r="E123" s="9" t="s">
        <v>18</v>
      </c>
      <c r="F123" s="9" t="s">
        <v>148</v>
      </c>
      <c r="G123" s="9" t="s">
        <v>20</v>
      </c>
      <c r="H123" s="9"/>
      <c r="I123" s="2" t="s">
        <v>21</v>
      </c>
      <c r="J123" s="2" t="s">
        <v>265</v>
      </c>
      <c r="K123" s="13">
        <v>445000000</v>
      </c>
      <c r="L123" s="13">
        <v>50000000</v>
      </c>
      <c r="M123" s="13">
        <v>5000000</v>
      </c>
      <c r="N123" s="13">
        <v>500000000</v>
      </c>
      <c r="O123" s="13">
        <v>0</v>
      </c>
      <c r="P123" s="13">
        <v>250000000</v>
      </c>
      <c r="Q123" s="9" t="s">
        <v>266</v>
      </c>
      <c r="R123" s="9" t="s">
        <v>267</v>
      </c>
      <c r="S123" s="9" t="s">
        <v>268</v>
      </c>
      <c r="T123" s="2"/>
    </row>
    <row r="124" spans="1:20" x14ac:dyDescent="0.3">
      <c r="A124" s="9">
        <v>122</v>
      </c>
      <c r="B124" s="9">
        <v>202603</v>
      </c>
      <c r="C124" s="9" t="s">
        <v>16</v>
      </c>
      <c r="D124" s="9" t="s">
        <v>29</v>
      </c>
      <c r="E124" s="9" t="s">
        <v>30</v>
      </c>
      <c r="F124" s="9" t="s">
        <v>82</v>
      </c>
      <c r="G124" s="9" t="s">
        <v>20</v>
      </c>
      <c r="H124" s="9"/>
      <c r="I124" s="2" t="s">
        <v>21</v>
      </c>
      <c r="J124" s="2" t="s">
        <v>269</v>
      </c>
      <c r="K124" s="13">
        <v>170000000</v>
      </c>
      <c r="L124" s="13">
        <v>28000000</v>
      </c>
      <c r="M124" s="13">
        <v>2000000</v>
      </c>
      <c r="N124" s="13">
        <v>200000000</v>
      </c>
      <c r="O124" s="13">
        <v>0</v>
      </c>
      <c r="P124" s="13">
        <v>100000000</v>
      </c>
      <c r="Q124" s="9" t="s">
        <v>266</v>
      </c>
      <c r="R124" s="9" t="s">
        <v>270</v>
      </c>
      <c r="S124" s="9" t="s">
        <v>268</v>
      </c>
      <c r="T124" s="2" t="s">
        <v>33</v>
      </c>
    </row>
    <row r="125" spans="1:20" x14ac:dyDescent="0.3">
      <c r="A125" s="9">
        <v>123</v>
      </c>
      <c r="B125" s="9">
        <v>202609</v>
      </c>
      <c r="C125" s="9" t="s">
        <v>16</v>
      </c>
      <c r="D125" s="9" t="s">
        <v>29</v>
      </c>
      <c r="E125" s="9" t="s">
        <v>30</v>
      </c>
      <c r="F125" s="9" t="s">
        <v>35</v>
      </c>
      <c r="G125" s="9" t="s">
        <v>20</v>
      </c>
      <c r="H125" s="9"/>
      <c r="I125" s="2" t="s">
        <v>21</v>
      </c>
      <c r="J125" s="2" t="s">
        <v>271</v>
      </c>
      <c r="K125" s="13">
        <v>10000000</v>
      </c>
      <c r="L125" s="13">
        <v>10000000</v>
      </c>
      <c r="M125" s="13"/>
      <c r="N125" s="13">
        <v>20000000</v>
      </c>
      <c r="O125" s="13">
        <v>0</v>
      </c>
      <c r="P125" s="13">
        <v>0</v>
      </c>
      <c r="Q125" s="9" t="s">
        <v>272</v>
      </c>
      <c r="R125" s="9" t="s">
        <v>273</v>
      </c>
      <c r="S125" s="9" t="s">
        <v>268</v>
      </c>
      <c r="T125" s="2" t="s">
        <v>33</v>
      </c>
    </row>
    <row r="126" spans="1:20" x14ac:dyDescent="0.3">
      <c r="A126" s="9">
        <v>124</v>
      </c>
      <c r="B126" s="9">
        <v>202602</v>
      </c>
      <c r="C126" s="9" t="s">
        <v>16</v>
      </c>
      <c r="D126" s="9" t="s">
        <v>29</v>
      </c>
      <c r="E126" s="9" t="s">
        <v>30</v>
      </c>
      <c r="F126" s="9" t="s">
        <v>35</v>
      </c>
      <c r="G126" s="9" t="s">
        <v>20</v>
      </c>
      <c r="H126" s="9"/>
      <c r="I126" s="2" t="s">
        <v>21</v>
      </c>
      <c r="J126" s="2" t="s">
        <v>274</v>
      </c>
      <c r="K126" s="13">
        <v>100000000</v>
      </c>
      <c r="L126" s="13">
        <v>100000000</v>
      </c>
      <c r="M126" s="13">
        <v>100000000</v>
      </c>
      <c r="N126" s="13">
        <v>300000000</v>
      </c>
      <c r="O126" s="13">
        <v>0</v>
      </c>
      <c r="P126" s="13">
        <v>150000000</v>
      </c>
      <c r="Q126" s="9" t="s">
        <v>272</v>
      </c>
      <c r="R126" s="9" t="s">
        <v>275</v>
      </c>
      <c r="S126" s="9" t="s">
        <v>268</v>
      </c>
      <c r="T126" s="2" t="s">
        <v>33</v>
      </c>
    </row>
    <row r="127" spans="1:20" x14ac:dyDescent="0.3">
      <c r="A127" s="9">
        <v>125</v>
      </c>
      <c r="B127" s="9">
        <v>202604</v>
      </c>
      <c r="C127" s="9" t="s">
        <v>16</v>
      </c>
      <c r="D127" s="9" t="s">
        <v>29</v>
      </c>
      <c r="E127" s="9" t="s">
        <v>30</v>
      </c>
      <c r="F127" s="9" t="s">
        <v>35</v>
      </c>
      <c r="G127" s="9" t="s">
        <v>20</v>
      </c>
      <c r="H127" s="9"/>
      <c r="I127" s="2" t="s">
        <v>21</v>
      </c>
      <c r="J127" s="2" t="s">
        <v>276</v>
      </c>
      <c r="K127" s="13">
        <v>10000000</v>
      </c>
      <c r="L127" s="13">
        <v>0</v>
      </c>
      <c r="M127" s="13">
        <v>0</v>
      </c>
      <c r="N127" s="13">
        <v>10000000</v>
      </c>
      <c r="O127" s="13">
        <v>0</v>
      </c>
      <c r="P127" s="13">
        <v>0</v>
      </c>
      <c r="Q127" s="9" t="s">
        <v>272</v>
      </c>
      <c r="R127" s="9" t="s">
        <v>277</v>
      </c>
      <c r="S127" s="9" t="s">
        <v>268</v>
      </c>
      <c r="T127" s="2" t="s">
        <v>33</v>
      </c>
    </row>
    <row r="128" spans="1:20" x14ac:dyDescent="0.3">
      <c r="A128" s="9">
        <v>126</v>
      </c>
      <c r="B128" s="9">
        <v>202604</v>
      </c>
      <c r="C128" s="9" t="s">
        <v>16</v>
      </c>
      <c r="D128" s="9" t="s">
        <v>34</v>
      </c>
      <c r="E128" s="9" t="s">
        <v>18</v>
      </c>
      <c r="F128" s="9" t="s">
        <v>35</v>
      </c>
      <c r="G128" s="9" t="s">
        <v>20</v>
      </c>
      <c r="H128" s="9"/>
      <c r="I128" s="2" t="s">
        <v>21</v>
      </c>
      <c r="J128" s="2" t="s">
        <v>278</v>
      </c>
      <c r="K128" s="13">
        <v>500000000</v>
      </c>
      <c r="L128" s="13"/>
      <c r="M128" s="13"/>
      <c r="N128" s="13">
        <v>500000000</v>
      </c>
      <c r="O128" s="13"/>
      <c r="P128" s="13"/>
      <c r="Q128" s="9" t="s">
        <v>279</v>
      </c>
      <c r="R128" s="9" t="s">
        <v>280</v>
      </c>
      <c r="S128" s="9"/>
      <c r="T128" s="2"/>
    </row>
    <row r="129" spans="1:20" x14ac:dyDescent="0.3">
      <c r="A129" s="9">
        <v>127</v>
      </c>
      <c r="B129" s="9">
        <v>202602</v>
      </c>
      <c r="C129" s="9" t="s">
        <v>16</v>
      </c>
      <c r="D129" s="9" t="s">
        <v>29</v>
      </c>
      <c r="E129" s="9" t="s">
        <v>45</v>
      </c>
      <c r="F129" s="9" t="s">
        <v>19</v>
      </c>
      <c r="G129" s="9" t="s">
        <v>20</v>
      </c>
      <c r="H129" s="9"/>
      <c r="I129" s="2" t="s">
        <v>21</v>
      </c>
      <c r="J129" s="2" t="s">
        <v>281</v>
      </c>
      <c r="K129" s="13">
        <v>15000000</v>
      </c>
      <c r="L129" s="13">
        <v>0</v>
      </c>
      <c r="M129" s="13">
        <v>0</v>
      </c>
      <c r="N129" s="13">
        <v>15000000</v>
      </c>
      <c r="O129" s="13">
        <v>0</v>
      </c>
      <c r="P129" s="13">
        <v>0</v>
      </c>
      <c r="Q129" s="9" t="s">
        <v>12</v>
      </c>
      <c r="R129" s="9" t="s">
        <v>282</v>
      </c>
      <c r="S129" s="9"/>
      <c r="T129" s="2" t="s">
        <v>33</v>
      </c>
    </row>
    <row r="130" spans="1:20" x14ac:dyDescent="0.3">
      <c r="A130" s="9">
        <v>128</v>
      </c>
      <c r="B130" s="9">
        <v>202603</v>
      </c>
      <c r="C130" s="9" t="s">
        <v>16</v>
      </c>
      <c r="D130" s="9" t="s">
        <v>29</v>
      </c>
      <c r="E130" s="9" t="s">
        <v>45</v>
      </c>
      <c r="F130" s="9" t="s">
        <v>82</v>
      </c>
      <c r="G130" s="9" t="s">
        <v>20</v>
      </c>
      <c r="H130" s="9"/>
      <c r="I130" s="2" t="s">
        <v>21</v>
      </c>
      <c r="J130" s="2" t="s">
        <v>283</v>
      </c>
      <c r="K130" s="13">
        <v>40000000</v>
      </c>
      <c r="L130" s="13">
        <v>0</v>
      </c>
      <c r="M130" s="13">
        <v>0</v>
      </c>
      <c r="N130" s="13">
        <v>40000000</v>
      </c>
      <c r="O130" s="13"/>
      <c r="P130" s="13"/>
      <c r="Q130" s="9" t="s">
        <v>284</v>
      </c>
      <c r="R130" s="9" t="s">
        <v>285</v>
      </c>
      <c r="S130" s="9"/>
      <c r="T130" s="2" t="s">
        <v>33</v>
      </c>
    </row>
    <row r="131" spans="1:20" x14ac:dyDescent="0.3">
      <c r="A131" s="9">
        <v>129</v>
      </c>
      <c r="B131" s="9">
        <v>202603</v>
      </c>
      <c r="C131" s="9" t="s">
        <v>16</v>
      </c>
      <c r="D131" s="9" t="s">
        <v>29</v>
      </c>
      <c r="E131" s="9" t="s">
        <v>45</v>
      </c>
      <c r="F131" s="9" t="s">
        <v>25</v>
      </c>
      <c r="G131" s="9" t="s">
        <v>20</v>
      </c>
      <c r="H131" s="9"/>
      <c r="I131" s="2" t="s">
        <v>21</v>
      </c>
      <c r="J131" s="2" t="s">
        <v>286</v>
      </c>
      <c r="K131" s="13">
        <v>12000000</v>
      </c>
      <c r="L131" s="13">
        <v>0</v>
      </c>
      <c r="M131" s="13">
        <v>0</v>
      </c>
      <c r="N131" s="13">
        <v>12000000</v>
      </c>
      <c r="O131" s="13"/>
      <c r="P131" s="13"/>
      <c r="Q131" s="9" t="s">
        <v>284</v>
      </c>
      <c r="R131" s="9" t="s">
        <v>287</v>
      </c>
      <c r="S131" s="9"/>
      <c r="T131" s="2" t="s">
        <v>33</v>
      </c>
    </row>
    <row r="132" spans="1:20" x14ac:dyDescent="0.3">
      <c r="A132" s="9">
        <v>130</v>
      </c>
      <c r="B132" s="9">
        <v>202603</v>
      </c>
      <c r="C132" s="9" t="s">
        <v>16</v>
      </c>
      <c r="D132" s="9" t="s">
        <v>29</v>
      </c>
      <c r="E132" s="9" t="s">
        <v>45</v>
      </c>
      <c r="F132" s="9" t="s">
        <v>25</v>
      </c>
      <c r="G132" s="9" t="s">
        <v>20</v>
      </c>
      <c r="H132" s="9"/>
      <c r="I132" s="2" t="s">
        <v>21</v>
      </c>
      <c r="J132" s="2" t="s">
        <v>288</v>
      </c>
      <c r="K132" s="13">
        <v>31000000</v>
      </c>
      <c r="L132" s="13">
        <v>0</v>
      </c>
      <c r="M132" s="13">
        <v>0</v>
      </c>
      <c r="N132" s="13">
        <v>31000000</v>
      </c>
      <c r="O132" s="13"/>
      <c r="P132" s="13"/>
      <c r="Q132" s="9" t="s">
        <v>284</v>
      </c>
      <c r="R132" s="9" t="s">
        <v>287</v>
      </c>
      <c r="S132" s="9"/>
      <c r="T132" s="2" t="s">
        <v>33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090C-EB5F-4DD7-B457-278E7C89ED92}">
  <dimension ref="A1:N18"/>
  <sheetViews>
    <sheetView workbookViewId="0">
      <selection activeCell="F12" sqref="F12"/>
    </sheetView>
  </sheetViews>
  <sheetFormatPr defaultRowHeight="16.5" x14ac:dyDescent="0.3"/>
  <cols>
    <col min="1" max="1" width="5.25" bestFit="1" customWidth="1"/>
    <col min="2" max="3" width="11.75" bestFit="1" customWidth="1"/>
    <col min="4" max="4" width="18" bestFit="1" customWidth="1"/>
    <col min="5" max="5" width="7.875" bestFit="1" customWidth="1"/>
    <col min="6" max="6" width="45.75" bestFit="1" customWidth="1"/>
    <col min="7" max="7" width="21.625" bestFit="1" customWidth="1"/>
    <col min="8" max="8" width="15.625" bestFit="1" customWidth="1"/>
    <col min="9" max="9" width="21.625" bestFit="1" customWidth="1"/>
    <col min="10" max="10" width="15.625" bestFit="1" customWidth="1"/>
    <col min="11" max="11" width="20.625" bestFit="1" customWidth="1"/>
    <col min="12" max="12" width="15.125" bestFit="1" customWidth="1"/>
    <col min="13" max="13" width="13.375" bestFit="1" customWidth="1"/>
    <col min="14" max="14" width="5.25" bestFit="1" customWidth="1"/>
  </cols>
  <sheetData>
    <row r="1" spans="1:14" ht="33" x14ac:dyDescent="0.3">
      <c r="A1" s="11" t="s">
        <v>0</v>
      </c>
      <c r="B1" s="12" t="s">
        <v>1117</v>
      </c>
      <c r="C1" s="12" t="s">
        <v>1118</v>
      </c>
      <c r="D1" s="15" t="s">
        <v>1123</v>
      </c>
      <c r="E1" s="16" t="s">
        <v>2</v>
      </c>
      <c r="F1" s="16" t="s">
        <v>5</v>
      </c>
      <c r="G1" s="15" t="s">
        <v>1124</v>
      </c>
      <c r="H1" s="16" t="s">
        <v>289</v>
      </c>
      <c r="I1" s="15" t="s">
        <v>1125</v>
      </c>
      <c r="J1" s="16" t="s">
        <v>290</v>
      </c>
      <c r="K1" s="16" t="s">
        <v>291</v>
      </c>
      <c r="L1" s="16" t="s">
        <v>12</v>
      </c>
      <c r="M1" s="16" t="s">
        <v>13</v>
      </c>
      <c r="N1" s="16" t="s">
        <v>14</v>
      </c>
    </row>
    <row r="2" spans="1:14" x14ac:dyDescent="0.3">
      <c r="A2" s="3"/>
      <c r="B2" s="4"/>
      <c r="C2" s="5"/>
      <c r="D2" s="5" t="s">
        <v>1115</v>
      </c>
      <c r="E2" s="5"/>
      <c r="F2" s="5" t="s">
        <v>1116</v>
      </c>
      <c r="G2" s="18">
        <f>SUM(G3:G18)</f>
        <v>46489848430</v>
      </c>
      <c r="H2" s="18"/>
      <c r="I2" s="18"/>
      <c r="J2" s="18"/>
      <c r="K2" s="5"/>
      <c r="L2" s="7"/>
      <c r="M2" s="5"/>
      <c r="N2" s="8"/>
    </row>
    <row r="3" spans="1:14" x14ac:dyDescent="0.3">
      <c r="A3" s="14">
        <v>1</v>
      </c>
      <c r="B3" s="14">
        <v>202603</v>
      </c>
      <c r="C3" s="14" t="s">
        <v>16</v>
      </c>
      <c r="D3" s="14" t="s">
        <v>20</v>
      </c>
      <c r="E3" s="14" t="s">
        <v>35</v>
      </c>
      <c r="F3" s="1" t="s">
        <v>292</v>
      </c>
      <c r="G3" s="17">
        <v>847446600</v>
      </c>
      <c r="H3" s="17">
        <v>3183995100</v>
      </c>
      <c r="I3" s="17">
        <v>4742361800</v>
      </c>
      <c r="J3" s="17">
        <v>8773803500</v>
      </c>
      <c r="K3" s="1">
        <v>0</v>
      </c>
      <c r="L3" s="14" t="s">
        <v>293</v>
      </c>
      <c r="M3" s="14" t="s">
        <v>294</v>
      </c>
      <c r="N3" s="1"/>
    </row>
    <row r="4" spans="1:14" x14ac:dyDescent="0.3">
      <c r="A4" s="14">
        <v>2</v>
      </c>
      <c r="B4" s="14">
        <v>202607</v>
      </c>
      <c r="C4" s="14" t="s">
        <v>16</v>
      </c>
      <c r="D4" s="14" t="s">
        <v>20</v>
      </c>
      <c r="E4" s="14" t="s">
        <v>35</v>
      </c>
      <c r="F4" s="1" t="s">
        <v>295</v>
      </c>
      <c r="G4" s="17">
        <v>13596436890</v>
      </c>
      <c r="H4" s="17">
        <v>3431556110</v>
      </c>
      <c r="I4" s="17">
        <v>4800000000</v>
      </c>
      <c r="J4" s="17">
        <v>21827993000</v>
      </c>
      <c r="K4" s="1">
        <v>0</v>
      </c>
      <c r="L4" s="14" t="s">
        <v>293</v>
      </c>
      <c r="M4" s="14" t="s">
        <v>294</v>
      </c>
      <c r="N4" s="1"/>
    </row>
    <row r="5" spans="1:14" x14ac:dyDescent="0.3">
      <c r="A5" s="14">
        <v>3</v>
      </c>
      <c r="B5" s="14">
        <v>202612</v>
      </c>
      <c r="C5" s="14" t="s">
        <v>16</v>
      </c>
      <c r="D5" s="14" t="s">
        <v>20</v>
      </c>
      <c r="E5" s="14" t="s">
        <v>19</v>
      </c>
      <c r="F5" s="1" t="s">
        <v>296</v>
      </c>
      <c r="G5" s="17">
        <v>1186518610</v>
      </c>
      <c r="H5" s="17">
        <v>1400000000</v>
      </c>
      <c r="I5" s="17">
        <v>220000000</v>
      </c>
      <c r="J5" s="17">
        <v>2806518610</v>
      </c>
      <c r="K5" s="1">
        <v>0</v>
      </c>
      <c r="L5" s="14" t="s">
        <v>293</v>
      </c>
      <c r="M5" s="14" t="s">
        <v>294</v>
      </c>
      <c r="N5" s="1"/>
    </row>
    <row r="6" spans="1:14" x14ac:dyDescent="0.3">
      <c r="A6" s="14">
        <v>4</v>
      </c>
      <c r="B6" s="14">
        <v>202612</v>
      </c>
      <c r="C6" s="14" t="s">
        <v>16</v>
      </c>
      <c r="D6" s="14" t="s">
        <v>20</v>
      </c>
      <c r="E6" s="14" t="s">
        <v>77</v>
      </c>
      <c r="F6" s="1" t="s">
        <v>297</v>
      </c>
      <c r="G6" s="17">
        <v>338658160</v>
      </c>
      <c r="H6" s="17">
        <v>1000000000</v>
      </c>
      <c r="I6" s="17">
        <v>170000000</v>
      </c>
      <c r="J6" s="17">
        <v>1508658160</v>
      </c>
      <c r="K6" s="1">
        <v>0</v>
      </c>
      <c r="L6" s="14" t="s">
        <v>293</v>
      </c>
      <c r="M6" s="14" t="s">
        <v>294</v>
      </c>
      <c r="N6" s="1"/>
    </row>
    <row r="7" spans="1:14" x14ac:dyDescent="0.3">
      <c r="A7" s="14">
        <v>5</v>
      </c>
      <c r="B7" s="14">
        <v>202612</v>
      </c>
      <c r="C7" s="14" t="s">
        <v>16</v>
      </c>
      <c r="D7" s="14" t="s">
        <v>20</v>
      </c>
      <c r="E7" s="14" t="s">
        <v>172</v>
      </c>
      <c r="F7" s="1" t="s">
        <v>298</v>
      </c>
      <c r="G7" s="17">
        <v>578244940</v>
      </c>
      <c r="H7" s="17">
        <v>1100000000</v>
      </c>
      <c r="I7" s="17">
        <v>210000000</v>
      </c>
      <c r="J7" s="17">
        <v>1888244940</v>
      </c>
      <c r="K7" s="1">
        <v>0</v>
      </c>
      <c r="L7" s="14" t="s">
        <v>293</v>
      </c>
      <c r="M7" s="14" t="s">
        <v>294</v>
      </c>
      <c r="N7" s="1"/>
    </row>
    <row r="8" spans="1:14" x14ac:dyDescent="0.3">
      <c r="A8" s="14">
        <v>6</v>
      </c>
      <c r="B8" s="14">
        <v>202602</v>
      </c>
      <c r="C8" s="14" t="s">
        <v>16</v>
      </c>
      <c r="D8" s="14" t="s">
        <v>20</v>
      </c>
      <c r="E8" s="14" t="s">
        <v>82</v>
      </c>
      <c r="F8" s="1" t="s">
        <v>299</v>
      </c>
      <c r="G8" s="17">
        <v>5000000000</v>
      </c>
      <c r="H8" s="17">
        <v>0</v>
      </c>
      <c r="I8" s="17">
        <v>2494740000</v>
      </c>
      <c r="J8" s="17">
        <v>7494740000</v>
      </c>
      <c r="K8" s="1">
        <v>0</v>
      </c>
      <c r="L8" s="14" t="s">
        <v>300</v>
      </c>
      <c r="M8" s="14" t="s">
        <v>301</v>
      </c>
      <c r="N8" s="1"/>
    </row>
    <row r="9" spans="1:14" x14ac:dyDescent="0.3">
      <c r="A9" s="14">
        <v>7</v>
      </c>
      <c r="B9" s="14">
        <v>202602</v>
      </c>
      <c r="C9" s="14" t="s">
        <v>16</v>
      </c>
      <c r="D9" s="14" t="s">
        <v>20</v>
      </c>
      <c r="E9" s="14" t="s">
        <v>82</v>
      </c>
      <c r="F9" s="1" t="s">
        <v>302</v>
      </c>
      <c r="G9" s="17">
        <v>3000000000</v>
      </c>
      <c r="H9" s="17">
        <v>0</v>
      </c>
      <c r="I9" s="17">
        <v>650980000</v>
      </c>
      <c r="J9" s="17">
        <v>3650980000</v>
      </c>
      <c r="K9" s="1">
        <v>0</v>
      </c>
      <c r="L9" s="14" t="s">
        <v>300</v>
      </c>
      <c r="M9" s="14" t="s">
        <v>301</v>
      </c>
      <c r="N9" s="1"/>
    </row>
    <row r="10" spans="1:14" x14ac:dyDescent="0.3">
      <c r="A10" s="14">
        <v>8</v>
      </c>
      <c r="B10" s="14">
        <v>202602</v>
      </c>
      <c r="C10" s="14" t="s">
        <v>16</v>
      </c>
      <c r="D10" s="14" t="s">
        <v>20</v>
      </c>
      <c r="E10" s="14" t="s">
        <v>82</v>
      </c>
      <c r="F10" s="1" t="s">
        <v>303</v>
      </c>
      <c r="G10" s="17">
        <v>2000000000</v>
      </c>
      <c r="H10" s="17">
        <v>0</v>
      </c>
      <c r="I10" s="17">
        <v>500000000</v>
      </c>
      <c r="J10" s="17">
        <v>2500000000</v>
      </c>
      <c r="K10" s="1">
        <v>0</v>
      </c>
      <c r="L10" s="14" t="s">
        <v>300</v>
      </c>
      <c r="M10" s="14" t="s">
        <v>304</v>
      </c>
      <c r="N10" s="1"/>
    </row>
    <row r="11" spans="1:14" x14ac:dyDescent="0.3">
      <c r="A11" s="14">
        <v>9</v>
      </c>
      <c r="B11" s="14">
        <v>202602</v>
      </c>
      <c r="C11" s="14" t="s">
        <v>16</v>
      </c>
      <c r="D11" s="14" t="s">
        <v>20</v>
      </c>
      <c r="E11" s="14" t="s">
        <v>82</v>
      </c>
      <c r="F11" s="1" t="s">
        <v>305</v>
      </c>
      <c r="G11" s="17">
        <v>3000000000</v>
      </c>
      <c r="H11" s="17">
        <v>0</v>
      </c>
      <c r="I11" s="17">
        <v>617360000</v>
      </c>
      <c r="J11" s="17">
        <v>3617360000</v>
      </c>
      <c r="K11" s="1">
        <v>0</v>
      </c>
      <c r="L11" s="14" t="s">
        <v>300</v>
      </c>
      <c r="M11" s="14" t="s">
        <v>306</v>
      </c>
      <c r="N11" s="1"/>
    </row>
    <row r="12" spans="1:14" x14ac:dyDescent="0.3">
      <c r="A12" s="14">
        <v>10</v>
      </c>
      <c r="B12" s="14">
        <v>202608</v>
      </c>
      <c r="C12" s="14" t="s">
        <v>16</v>
      </c>
      <c r="D12" s="14" t="s">
        <v>20</v>
      </c>
      <c r="E12" s="14" t="s">
        <v>82</v>
      </c>
      <c r="F12" s="1" t="s">
        <v>307</v>
      </c>
      <c r="G12" s="17">
        <v>3942324230</v>
      </c>
      <c r="H12" s="17"/>
      <c r="I12" s="17">
        <v>2280182770</v>
      </c>
      <c r="J12" s="17">
        <v>6222507000</v>
      </c>
      <c r="K12" s="1">
        <v>0</v>
      </c>
      <c r="L12" s="14" t="s">
        <v>89</v>
      </c>
      <c r="M12" s="14" t="s">
        <v>308</v>
      </c>
      <c r="N12" s="1"/>
    </row>
    <row r="13" spans="1:14" x14ac:dyDescent="0.3">
      <c r="A13" s="14">
        <v>11</v>
      </c>
      <c r="B13" s="14">
        <v>202603</v>
      </c>
      <c r="C13" s="14" t="s">
        <v>16</v>
      </c>
      <c r="D13" s="14" t="s">
        <v>20</v>
      </c>
      <c r="E13" s="14" t="s">
        <v>82</v>
      </c>
      <c r="F13" s="1" t="s">
        <v>309</v>
      </c>
      <c r="G13" s="17">
        <v>4200000000</v>
      </c>
      <c r="H13" s="17">
        <v>2494252000</v>
      </c>
      <c r="I13" s="17">
        <v>19584068000</v>
      </c>
      <c r="J13" s="17">
        <v>26278320000</v>
      </c>
      <c r="K13" s="1">
        <v>0</v>
      </c>
      <c r="L13" s="14" t="s">
        <v>89</v>
      </c>
      <c r="M13" s="14" t="s">
        <v>310</v>
      </c>
      <c r="N13" s="1"/>
    </row>
    <row r="14" spans="1:14" x14ac:dyDescent="0.3">
      <c r="A14" s="14">
        <v>12</v>
      </c>
      <c r="B14" s="14">
        <v>202602</v>
      </c>
      <c r="C14" s="14" t="s">
        <v>16</v>
      </c>
      <c r="D14" s="14" t="s">
        <v>20</v>
      </c>
      <c r="E14" s="14" t="s">
        <v>82</v>
      </c>
      <c r="F14" s="1" t="s">
        <v>311</v>
      </c>
      <c r="G14" s="17">
        <v>3000000000</v>
      </c>
      <c r="H14" s="17">
        <v>13341504000</v>
      </c>
      <c r="I14" s="17">
        <v>4026006000</v>
      </c>
      <c r="J14" s="17">
        <v>20367510000</v>
      </c>
      <c r="K14" s="1">
        <v>0</v>
      </c>
      <c r="L14" s="14" t="s">
        <v>89</v>
      </c>
      <c r="M14" s="14" t="s">
        <v>96</v>
      </c>
      <c r="N14" s="1"/>
    </row>
    <row r="15" spans="1:14" x14ac:dyDescent="0.3">
      <c r="A15" s="14">
        <v>13</v>
      </c>
      <c r="B15" s="14">
        <v>202611</v>
      </c>
      <c r="C15" s="14" t="s">
        <v>16</v>
      </c>
      <c r="D15" s="14" t="s">
        <v>20</v>
      </c>
      <c r="E15" s="14" t="s">
        <v>82</v>
      </c>
      <c r="F15" s="1" t="s">
        <v>312</v>
      </c>
      <c r="G15" s="17">
        <v>3015219000</v>
      </c>
      <c r="H15" s="17">
        <v>0</v>
      </c>
      <c r="I15" s="17">
        <v>19876133000</v>
      </c>
      <c r="J15" s="17">
        <v>22891352000</v>
      </c>
      <c r="K15" s="1">
        <v>0</v>
      </c>
      <c r="L15" s="14" t="s">
        <v>89</v>
      </c>
      <c r="M15" s="14" t="s">
        <v>96</v>
      </c>
      <c r="N15" s="1"/>
    </row>
    <row r="16" spans="1:14" x14ac:dyDescent="0.3">
      <c r="A16" s="14">
        <v>14</v>
      </c>
      <c r="B16" s="14">
        <v>202602</v>
      </c>
      <c r="C16" s="14" t="s">
        <v>16</v>
      </c>
      <c r="D16" s="14" t="s">
        <v>20</v>
      </c>
      <c r="E16" s="14" t="s">
        <v>82</v>
      </c>
      <c r="F16" s="1" t="s">
        <v>313</v>
      </c>
      <c r="G16" s="17">
        <v>600000000</v>
      </c>
      <c r="H16" s="17">
        <v>600000000</v>
      </c>
      <c r="I16" s="17">
        <v>900000000</v>
      </c>
      <c r="J16" s="17">
        <v>2100000000</v>
      </c>
      <c r="K16" s="1">
        <v>0</v>
      </c>
      <c r="L16" s="14" t="s">
        <v>314</v>
      </c>
      <c r="M16" s="14" t="s">
        <v>315</v>
      </c>
      <c r="N16" s="1"/>
    </row>
    <row r="17" spans="1:14" x14ac:dyDescent="0.3">
      <c r="A17" s="14">
        <v>15</v>
      </c>
      <c r="B17" s="14">
        <v>202602</v>
      </c>
      <c r="C17" s="14" t="s">
        <v>16</v>
      </c>
      <c r="D17" s="14" t="s">
        <v>20</v>
      </c>
      <c r="E17" s="14" t="s">
        <v>82</v>
      </c>
      <c r="F17" s="1" t="s">
        <v>316</v>
      </c>
      <c r="G17" s="17">
        <v>985000000</v>
      </c>
      <c r="H17" s="17">
        <v>985000000</v>
      </c>
      <c r="I17" s="17">
        <v>700000000</v>
      </c>
      <c r="J17" s="17">
        <v>2670000000</v>
      </c>
      <c r="K17" s="1">
        <v>0</v>
      </c>
      <c r="L17" s="14" t="s">
        <v>314</v>
      </c>
      <c r="M17" s="14" t="s">
        <v>315</v>
      </c>
      <c r="N17" s="1"/>
    </row>
    <row r="18" spans="1:14" x14ac:dyDescent="0.3">
      <c r="A18" s="14">
        <v>16</v>
      </c>
      <c r="B18" s="14">
        <v>202602</v>
      </c>
      <c r="C18" s="14" t="s">
        <v>16</v>
      </c>
      <c r="D18" s="14" t="s">
        <v>20</v>
      </c>
      <c r="E18" s="14" t="s">
        <v>82</v>
      </c>
      <c r="F18" s="1" t="s">
        <v>317</v>
      </c>
      <c r="G18" s="17">
        <v>1200000000</v>
      </c>
      <c r="H18" s="17">
        <v>1200000000</v>
      </c>
      <c r="I18" s="17">
        <v>1000000000</v>
      </c>
      <c r="J18" s="17">
        <v>3400000000</v>
      </c>
      <c r="K18" s="1">
        <v>0</v>
      </c>
      <c r="L18" s="14" t="s">
        <v>314</v>
      </c>
      <c r="M18" s="14" t="s">
        <v>315</v>
      </c>
      <c r="N18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C973-5EBD-4856-95C9-B35153E122C7}">
  <dimension ref="A1:M171"/>
  <sheetViews>
    <sheetView topLeftCell="A86" zoomScale="85" zoomScaleNormal="85" workbookViewId="0">
      <selection activeCell="H97" sqref="H97"/>
    </sheetView>
  </sheetViews>
  <sheetFormatPr defaultRowHeight="16.5" x14ac:dyDescent="0.3"/>
  <cols>
    <col min="1" max="1" width="5.25" style="10" bestFit="1" customWidth="1"/>
    <col min="2" max="2" width="11.75" style="10" customWidth="1"/>
    <col min="3" max="3" width="9" style="10"/>
    <col min="4" max="4" width="11.75" style="10" bestFit="1" customWidth="1"/>
    <col min="5" max="5" width="11.125" style="10" customWidth="1"/>
    <col min="6" max="6" width="9" style="10"/>
    <col min="7" max="7" width="16" style="10" bestFit="1" customWidth="1"/>
    <col min="8" max="8" width="77.75" bestFit="1" customWidth="1"/>
    <col min="9" max="9" width="17.625" bestFit="1" customWidth="1"/>
    <col min="10" max="10" width="32.625" style="10" customWidth="1"/>
    <col min="11" max="11" width="13.375" style="10" bestFit="1" customWidth="1"/>
    <col min="12" max="12" width="28.125" bestFit="1" customWidth="1"/>
    <col min="13" max="13" width="25" style="10" bestFit="1" customWidth="1"/>
  </cols>
  <sheetData>
    <row r="1" spans="1:13" ht="49.5" x14ac:dyDescent="0.3">
      <c r="A1" s="11" t="s">
        <v>0</v>
      </c>
      <c r="B1" s="12" t="s">
        <v>1117</v>
      </c>
      <c r="C1" s="12" t="s">
        <v>1118</v>
      </c>
      <c r="D1" s="16" t="s">
        <v>1</v>
      </c>
      <c r="E1" s="15" t="s">
        <v>1122</v>
      </c>
      <c r="F1" s="16" t="s">
        <v>3</v>
      </c>
      <c r="G1" s="16" t="s">
        <v>318</v>
      </c>
      <c r="H1" s="16" t="s">
        <v>5</v>
      </c>
      <c r="I1" s="16" t="s">
        <v>319</v>
      </c>
      <c r="J1" s="16" t="s">
        <v>12</v>
      </c>
      <c r="K1" s="16" t="s">
        <v>13</v>
      </c>
      <c r="L1" s="16" t="s">
        <v>14</v>
      </c>
      <c r="M1" s="16" t="s">
        <v>15</v>
      </c>
    </row>
    <row r="2" spans="1:13" s="29" customFormat="1" x14ac:dyDescent="0.3">
      <c r="A2" s="26"/>
      <c r="B2" s="26"/>
      <c r="C2" s="26"/>
      <c r="D2" s="26"/>
      <c r="E2" s="26"/>
      <c r="F2" s="26"/>
      <c r="G2" s="26" t="s">
        <v>1115</v>
      </c>
      <c r="H2" s="26" t="str">
        <f>COUNTA(I3:I811)&amp;"건"</f>
        <v>169건</v>
      </c>
      <c r="I2" s="27">
        <f>SUM(I3:I811)</f>
        <v>17039877120</v>
      </c>
      <c r="J2" s="26"/>
      <c r="K2" s="28"/>
      <c r="L2" s="26"/>
      <c r="M2" s="26"/>
    </row>
    <row r="3" spans="1:13" x14ac:dyDescent="0.3">
      <c r="A3" s="14">
        <v>1</v>
      </c>
      <c r="B3" s="14">
        <v>202603</v>
      </c>
      <c r="C3" s="14" t="s">
        <v>16</v>
      </c>
      <c r="D3" s="14" t="s">
        <v>17</v>
      </c>
      <c r="E3" s="14" t="s">
        <v>20</v>
      </c>
      <c r="F3" s="14"/>
      <c r="G3" s="14" t="s">
        <v>320</v>
      </c>
      <c r="H3" s="1" t="s">
        <v>321</v>
      </c>
      <c r="I3" s="17">
        <v>80000000</v>
      </c>
      <c r="J3" s="14" t="s">
        <v>322</v>
      </c>
      <c r="K3" s="14" t="s">
        <v>323</v>
      </c>
      <c r="L3" s="1"/>
      <c r="M3" s="14"/>
    </row>
    <row r="4" spans="1:13" x14ac:dyDescent="0.3">
      <c r="A4" s="14">
        <v>2</v>
      </c>
      <c r="B4" s="14">
        <v>202610</v>
      </c>
      <c r="C4" s="14" t="s">
        <v>16</v>
      </c>
      <c r="D4" s="14" t="s">
        <v>17</v>
      </c>
      <c r="E4" s="14" t="s">
        <v>20</v>
      </c>
      <c r="F4" s="14"/>
      <c r="G4" s="14" t="s">
        <v>320</v>
      </c>
      <c r="H4" s="1" t="s">
        <v>324</v>
      </c>
      <c r="I4" s="17">
        <v>73800000</v>
      </c>
      <c r="J4" s="14" t="s">
        <v>325</v>
      </c>
      <c r="K4" s="14" t="s">
        <v>326</v>
      </c>
      <c r="L4" s="1"/>
      <c r="M4" s="14"/>
    </row>
    <row r="5" spans="1:13" x14ac:dyDescent="0.3">
      <c r="A5" s="14">
        <v>3</v>
      </c>
      <c r="B5" s="14">
        <v>202603</v>
      </c>
      <c r="C5" s="14" t="s">
        <v>16</v>
      </c>
      <c r="D5" s="14" t="s">
        <v>29</v>
      </c>
      <c r="E5" s="14" t="s">
        <v>20</v>
      </c>
      <c r="F5" s="14"/>
      <c r="G5" s="14" t="s">
        <v>320</v>
      </c>
      <c r="H5" s="1" t="s">
        <v>327</v>
      </c>
      <c r="I5" s="17">
        <v>20000000</v>
      </c>
      <c r="J5" s="14" t="s">
        <v>325</v>
      </c>
      <c r="K5" s="14" t="s">
        <v>328</v>
      </c>
      <c r="L5" s="1"/>
      <c r="M5" s="14" t="s">
        <v>33</v>
      </c>
    </row>
    <row r="6" spans="1:13" x14ac:dyDescent="0.3">
      <c r="A6" s="14">
        <v>4</v>
      </c>
      <c r="B6" s="14">
        <v>202608</v>
      </c>
      <c r="C6" s="14" t="s">
        <v>16</v>
      </c>
      <c r="D6" s="14" t="s">
        <v>34</v>
      </c>
      <c r="E6" s="14" t="s">
        <v>20</v>
      </c>
      <c r="F6" s="14"/>
      <c r="G6" s="14" t="s">
        <v>320</v>
      </c>
      <c r="H6" s="1" t="s">
        <v>329</v>
      </c>
      <c r="I6" s="17">
        <v>118000000</v>
      </c>
      <c r="J6" s="14" t="s">
        <v>325</v>
      </c>
      <c r="K6" s="14" t="s">
        <v>328</v>
      </c>
      <c r="L6" s="1"/>
      <c r="M6" s="14"/>
    </row>
    <row r="7" spans="1:13" x14ac:dyDescent="0.3">
      <c r="A7" s="14">
        <v>5</v>
      </c>
      <c r="B7" s="14">
        <v>202602</v>
      </c>
      <c r="C7" s="14" t="s">
        <v>16</v>
      </c>
      <c r="D7" s="14" t="s">
        <v>29</v>
      </c>
      <c r="E7" s="14" t="s">
        <v>20</v>
      </c>
      <c r="F7" s="14"/>
      <c r="G7" s="14" t="s">
        <v>320</v>
      </c>
      <c r="H7" s="1" t="s">
        <v>330</v>
      </c>
      <c r="I7" s="17">
        <v>20000000</v>
      </c>
      <c r="J7" s="14" t="s">
        <v>331</v>
      </c>
      <c r="K7" s="14" t="s">
        <v>332</v>
      </c>
      <c r="L7" s="1"/>
      <c r="M7" s="14" t="s">
        <v>33</v>
      </c>
    </row>
    <row r="8" spans="1:13" x14ac:dyDescent="0.3">
      <c r="A8" s="14">
        <v>6</v>
      </c>
      <c r="B8" s="14">
        <v>202608</v>
      </c>
      <c r="C8" s="14" t="s">
        <v>16</v>
      </c>
      <c r="D8" s="14" t="s">
        <v>29</v>
      </c>
      <c r="E8" s="14" t="s">
        <v>20</v>
      </c>
      <c r="F8" s="14"/>
      <c r="G8" s="14" t="s">
        <v>320</v>
      </c>
      <c r="H8" s="1" t="s">
        <v>333</v>
      </c>
      <c r="I8" s="17">
        <v>20000000</v>
      </c>
      <c r="J8" s="14" t="s">
        <v>325</v>
      </c>
      <c r="K8" s="14" t="s">
        <v>334</v>
      </c>
      <c r="L8" s="1"/>
      <c r="M8" s="14" t="s">
        <v>33</v>
      </c>
    </row>
    <row r="9" spans="1:13" x14ac:dyDescent="0.3">
      <c r="A9" s="14">
        <v>7</v>
      </c>
      <c r="B9" s="14">
        <v>202602</v>
      </c>
      <c r="C9" s="14" t="s">
        <v>16</v>
      </c>
      <c r="D9" s="14" t="s">
        <v>17</v>
      </c>
      <c r="E9" s="14" t="s">
        <v>20</v>
      </c>
      <c r="F9" s="14"/>
      <c r="G9" s="14" t="s">
        <v>320</v>
      </c>
      <c r="H9" s="1" t="s">
        <v>335</v>
      </c>
      <c r="I9" s="17">
        <v>65000000</v>
      </c>
      <c r="J9" s="14" t="s">
        <v>325</v>
      </c>
      <c r="K9" s="14" t="s">
        <v>336</v>
      </c>
      <c r="L9" s="1"/>
      <c r="M9" s="14"/>
    </row>
    <row r="10" spans="1:13" x14ac:dyDescent="0.3">
      <c r="A10" s="14">
        <v>8</v>
      </c>
      <c r="B10" s="14">
        <v>202602</v>
      </c>
      <c r="C10" s="14" t="s">
        <v>16</v>
      </c>
      <c r="D10" s="14" t="s">
        <v>17</v>
      </c>
      <c r="E10" s="14" t="s">
        <v>20</v>
      </c>
      <c r="F10" s="14"/>
      <c r="G10" s="14" t="s">
        <v>320</v>
      </c>
      <c r="H10" s="1" t="s">
        <v>337</v>
      </c>
      <c r="I10" s="17">
        <v>57000000</v>
      </c>
      <c r="J10" s="14" t="s">
        <v>325</v>
      </c>
      <c r="K10" s="14" t="s">
        <v>338</v>
      </c>
      <c r="L10" s="1"/>
      <c r="M10" s="14"/>
    </row>
    <row r="11" spans="1:13" x14ac:dyDescent="0.3">
      <c r="A11" s="14">
        <v>9</v>
      </c>
      <c r="B11" s="14">
        <v>202612</v>
      </c>
      <c r="C11" s="14" t="s">
        <v>16</v>
      </c>
      <c r="D11" s="14" t="s">
        <v>29</v>
      </c>
      <c r="E11" s="14" t="s">
        <v>20</v>
      </c>
      <c r="F11" s="14"/>
      <c r="G11" s="14" t="s">
        <v>320</v>
      </c>
      <c r="H11" s="1" t="s">
        <v>339</v>
      </c>
      <c r="I11" s="17">
        <v>17171000</v>
      </c>
      <c r="J11" s="14" t="s">
        <v>325</v>
      </c>
      <c r="K11" s="14" t="s">
        <v>338</v>
      </c>
      <c r="L11" s="1"/>
      <c r="M11" s="14" t="s">
        <v>33</v>
      </c>
    </row>
    <row r="12" spans="1:13" x14ac:dyDescent="0.3">
      <c r="A12" s="14">
        <v>10</v>
      </c>
      <c r="B12" s="14">
        <v>202602</v>
      </c>
      <c r="C12" s="14" t="s">
        <v>16</v>
      </c>
      <c r="D12" s="14" t="s">
        <v>29</v>
      </c>
      <c r="E12" s="14" t="s">
        <v>20</v>
      </c>
      <c r="F12" s="14"/>
      <c r="G12" s="14" t="s">
        <v>320</v>
      </c>
      <c r="H12" s="1" t="s">
        <v>1207</v>
      </c>
      <c r="I12" s="17">
        <v>54000000</v>
      </c>
      <c r="J12" s="14" t="s">
        <v>340</v>
      </c>
      <c r="K12" s="14" t="s">
        <v>341</v>
      </c>
      <c r="L12" s="1"/>
      <c r="M12" s="14" t="s">
        <v>33</v>
      </c>
    </row>
    <row r="13" spans="1:13" x14ac:dyDescent="0.3">
      <c r="A13" s="14">
        <v>11</v>
      </c>
      <c r="B13" s="14">
        <v>202602</v>
      </c>
      <c r="C13" s="14" t="s">
        <v>16</v>
      </c>
      <c r="D13" s="14" t="s">
        <v>29</v>
      </c>
      <c r="E13" s="14" t="s">
        <v>20</v>
      </c>
      <c r="F13" s="14"/>
      <c r="G13" s="14" t="s">
        <v>320</v>
      </c>
      <c r="H13" s="1" t="s">
        <v>342</v>
      </c>
      <c r="I13" s="17">
        <v>20000000</v>
      </c>
      <c r="J13" s="14" t="s">
        <v>340</v>
      </c>
      <c r="K13" s="14" t="s">
        <v>343</v>
      </c>
      <c r="L13" s="1"/>
      <c r="M13" s="14" t="s">
        <v>33</v>
      </c>
    </row>
    <row r="14" spans="1:13" x14ac:dyDescent="0.3">
      <c r="A14" s="14">
        <v>12</v>
      </c>
      <c r="B14" s="14">
        <v>202602</v>
      </c>
      <c r="C14" s="14" t="s">
        <v>16</v>
      </c>
      <c r="D14" s="14" t="s">
        <v>17</v>
      </c>
      <c r="E14" s="14" t="s">
        <v>20</v>
      </c>
      <c r="F14" s="14"/>
      <c r="G14" s="14" t="s">
        <v>320</v>
      </c>
      <c r="H14" s="1" t="s">
        <v>344</v>
      </c>
      <c r="I14" s="17">
        <v>180000000</v>
      </c>
      <c r="J14" s="14" t="s">
        <v>340</v>
      </c>
      <c r="K14" s="14" t="s">
        <v>345</v>
      </c>
      <c r="L14" s="1"/>
      <c r="M14" s="14"/>
    </row>
    <row r="15" spans="1:13" x14ac:dyDescent="0.3">
      <c r="A15" s="14">
        <v>13</v>
      </c>
      <c r="B15" s="14">
        <v>202602</v>
      </c>
      <c r="C15" s="14" t="s">
        <v>16</v>
      </c>
      <c r="D15" s="14" t="s">
        <v>17</v>
      </c>
      <c r="E15" s="14" t="s">
        <v>20</v>
      </c>
      <c r="F15" s="14"/>
      <c r="G15" s="14" t="s">
        <v>320</v>
      </c>
      <c r="H15" s="1" t="s">
        <v>346</v>
      </c>
      <c r="I15" s="17">
        <v>50000000</v>
      </c>
      <c r="J15" s="14" t="s">
        <v>340</v>
      </c>
      <c r="K15" s="14" t="s">
        <v>347</v>
      </c>
      <c r="L15" s="1"/>
      <c r="M15" s="14"/>
    </row>
    <row r="16" spans="1:13" x14ac:dyDescent="0.3">
      <c r="A16" s="14">
        <v>14</v>
      </c>
      <c r="B16" s="14">
        <v>202602</v>
      </c>
      <c r="C16" s="14" t="s">
        <v>16</v>
      </c>
      <c r="D16" s="14" t="s">
        <v>17</v>
      </c>
      <c r="E16" s="14" t="s">
        <v>20</v>
      </c>
      <c r="F16" s="14"/>
      <c r="G16" s="14" t="s">
        <v>320</v>
      </c>
      <c r="H16" s="1" t="s">
        <v>348</v>
      </c>
      <c r="I16" s="17">
        <v>150000000</v>
      </c>
      <c r="J16" s="14" t="s">
        <v>340</v>
      </c>
      <c r="K16" s="14" t="s">
        <v>347</v>
      </c>
      <c r="L16" s="1"/>
      <c r="M16" s="14"/>
    </row>
    <row r="17" spans="1:13" x14ac:dyDescent="0.3">
      <c r="A17" s="14">
        <v>15</v>
      </c>
      <c r="B17" s="14">
        <v>202602</v>
      </c>
      <c r="C17" s="14" t="s">
        <v>16</v>
      </c>
      <c r="D17" s="14" t="s">
        <v>34</v>
      </c>
      <c r="E17" s="14" t="s">
        <v>20</v>
      </c>
      <c r="F17" s="14"/>
      <c r="G17" s="14" t="s">
        <v>320</v>
      </c>
      <c r="H17" s="1" t="s">
        <v>349</v>
      </c>
      <c r="I17" s="17">
        <v>425700000</v>
      </c>
      <c r="J17" s="14" t="s">
        <v>350</v>
      </c>
      <c r="K17" s="14" t="s">
        <v>351</v>
      </c>
      <c r="L17" s="1"/>
      <c r="M17" s="14"/>
    </row>
    <row r="18" spans="1:13" x14ac:dyDescent="0.3">
      <c r="A18" s="14">
        <v>16</v>
      </c>
      <c r="B18" s="14">
        <v>202611</v>
      </c>
      <c r="C18" s="14" t="s">
        <v>16</v>
      </c>
      <c r="D18" s="14" t="s">
        <v>29</v>
      </c>
      <c r="E18" s="14" t="s">
        <v>20</v>
      </c>
      <c r="F18" s="14"/>
      <c r="G18" s="14" t="s">
        <v>320</v>
      </c>
      <c r="H18" s="1" t="s">
        <v>352</v>
      </c>
      <c r="I18" s="17">
        <v>16000000</v>
      </c>
      <c r="J18" s="14" t="s">
        <v>350</v>
      </c>
      <c r="K18" s="14" t="s">
        <v>353</v>
      </c>
      <c r="L18" s="1"/>
      <c r="M18" s="14" t="s">
        <v>33</v>
      </c>
    </row>
    <row r="19" spans="1:13" x14ac:dyDescent="0.3">
      <c r="A19" s="14">
        <v>17</v>
      </c>
      <c r="B19" s="14">
        <v>202602</v>
      </c>
      <c r="C19" s="14" t="s">
        <v>84</v>
      </c>
      <c r="D19" s="14" t="s">
        <v>34</v>
      </c>
      <c r="E19" s="14" t="s">
        <v>20</v>
      </c>
      <c r="F19" s="14"/>
      <c r="G19" s="14" t="s">
        <v>320</v>
      </c>
      <c r="H19" s="1" t="s">
        <v>354</v>
      </c>
      <c r="I19" s="17">
        <v>3651500000</v>
      </c>
      <c r="J19" s="14" t="s">
        <v>23</v>
      </c>
      <c r="K19" s="14" t="s">
        <v>355</v>
      </c>
      <c r="L19" s="1"/>
      <c r="M19" s="14"/>
    </row>
    <row r="20" spans="1:13" x14ac:dyDescent="0.3">
      <c r="A20" s="14">
        <v>18</v>
      </c>
      <c r="B20" s="14">
        <v>202602</v>
      </c>
      <c r="C20" s="14" t="s">
        <v>16</v>
      </c>
      <c r="D20" s="14" t="s">
        <v>29</v>
      </c>
      <c r="E20" s="14" t="s">
        <v>20</v>
      </c>
      <c r="F20" s="14"/>
      <c r="G20" s="14" t="s">
        <v>320</v>
      </c>
      <c r="H20" s="1" t="s">
        <v>356</v>
      </c>
      <c r="I20" s="17">
        <v>18600000</v>
      </c>
      <c r="J20" s="14" t="s">
        <v>23</v>
      </c>
      <c r="K20" s="14" t="s">
        <v>355</v>
      </c>
      <c r="L20" s="1"/>
      <c r="M20" s="14" t="s">
        <v>33</v>
      </c>
    </row>
    <row r="21" spans="1:13" x14ac:dyDescent="0.3">
      <c r="A21" s="14">
        <v>19</v>
      </c>
      <c r="B21" s="14">
        <v>202602</v>
      </c>
      <c r="C21" s="14" t="s">
        <v>16</v>
      </c>
      <c r="D21" s="14" t="s">
        <v>29</v>
      </c>
      <c r="E21" s="14" t="s">
        <v>20</v>
      </c>
      <c r="F21" s="14"/>
      <c r="G21" s="14" t="s">
        <v>320</v>
      </c>
      <c r="H21" s="1" t="s">
        <v>357</v>
      </c>
      <c r="I21" s="17">
        <v>19900000</v>
      </c>
      <c r="J21" s="14" t="s">
        <v>23</v>
      </c>
      <c r="K21" s="14" t="s">
        <v>355</v>
      </c>
      <c r="L21" s="1"/>
      <c r="M21" s="14" t="s">
        <v>33</v>
      </c>
    </row>
    <row r="22" spans="1:13" x14ac:dyDescent="0.3">
      <c r="A22" s="14">
        <v>20</v>
      </c>
      <c r="B22" s="14">
        <v>202605</v>
      </c>
      <c r="C22" s="14" t="s">
        <v>16</v>
      </c>
      <c r="D22" s="14" t="s">
        <v>29</v>
      </c>
      <c r="E22" s="14" t="s">
        <v>20</v>
      </c>
      <c r="F22" s="14"/>
      <c r="G22" s="14" t="s">
        <v>320</v>
      </c>
      <c r="H22" s="1" t="s">
        <v>358</v>
      </c>
      <c r="I22" s="17">
        <v>20000000</v>
      </c>
      <c r="J22" s="14" t="s">
        <v>23</v>
      </c>
      <c r="K22" s="14" t="s">
        <v>355</v>
      </c>
      <c r="L22" s="1"/>
      <c r="M22" s="14" t="s">
        <v>33</v>
      </c>
    </row>
    <row r="23" spans="1:13" x14ac:dyDescent="0.3">
      <c r="A23" s="14">
        <v>21</v>
      </c>
      <c r="B23" s="14">
        <v>202611</v>
      </c>
      <c r="C23" s="14" t="s">
        <v>16</v>
      </c>
      <c r="D23" s="14" t="s">
        <v>17</v>
      </c>
      <c r="E23" s="14" t="s">
        <v>20</v>
      </c>
      <c r="F23" s="14"/>
      <c r="G23" s="14" t="s">
        <v>320</v>
      </c>
      <c r="H23" s="1" t="s">
        <v>359</v>
      </c>
      <c r="I23" s="17">
        <v>345214000</v>
      </c>
      <c r="J23" s="14" t="s">
        <v>23</v>
      </c>
      <c r="K23" s="14" t="s">
        <v>360</v>
      </c>
      <c r="L23" s="1"/>
      <c r="M23" s="14"/>
    </row>
    <row r="24" spans="1:13" x14ac:dyDescent="0.3">
      <c r="A24" s="14">
        <v>22</v>
      </c>
      <c r="B24" s="14">
        <v>202602</v>
      </c>
      <c r="C24" s="14" t="s">
        <v>16</v>
      </c>
      <c r="D24" s="14" t="s">
        <v>29</v>
      </c>
      <c r="E24" s="14" t="s">
        <v>20</v>
      </c>
      <c r="F24" s="14"/>
      <c r="G24" s="14" t="s">
        <v>320</v>
      </c>
      <c r="H24" s="1" t="s">
        <v>361</v>
      </c>
      <c r="I24" s="17">
        <v>55000000</v>
      </c>
      <c r="J24" s="14" t="s">
        <v>362</v>
      </c>
      <c r="K24" s="14" t="s">
        <v>363</v>
      </c>
      <c r="L24" s="1"/>
      <c r="M24" s="14" t="s">
        <v>33</v>
      </c>
    </row>
    <row r="25" spans="1:13" x14ac:dyDescent="0.3">
      <c r="A25" s="14">
        <v>23</v>
      </c>
      <c r="B25" s="14">
        <v>202603</v>
      </c>
      <c r="C25" s="14" t="s">
        <v>84</v>
      </c>
      <c r="D25" s="14" t="s">
        <v>17</v>
      </c>
      <c r="E25" s="14" t="s">
        <v>20</v>
      </c>
      <c r="F25" s="14"/>
      <c r="G25" s="14" t="s">
        <v>320</v>
      </c>
      <c r="H25" s="1" t="s">
        <v>364</v>
      </c>
      <c r="I25" s="17">
        <v>150000000</v>
      </c>
      <c r="J25" s="14" t="s">
        <v>362</v>
      </c>
      <c r="K25" s="14" t="s">
        <v>365</v>
      </c>
      <c r="L25" s="1"/>
      <c r="M25" s="14"/>
    </row>
    <row r="26" spans="1:13" x14ac:dyDescent="0.3">
      <c r="A26" s="14">
        <v>24</v>
      </c>
      <c r="B26" s="14">
        <v>202601</v>
      </c>
      <c r="C26" s="14" t="s">
        <v>16</v>
      </c>
      <c r="D26" s="14" t="s">
        <v>29</v>
      </c>
      <c r="E26" s="14" t="s">
        <v>20</v>
      </c>
      <c r="F26" s="14"/>
      <c r="G26" s="14" t="s">
        <v>320</v>
      </c>
      <c r="H26" s="1" t="s">
        <v>366</v>
      </c>
      <c r="I26" s="17">
        <v>22000000</v>
      </c>
      <c r="J26" s="14" t="s">
        <v>27</v>
      </c>
      <c r="K26" s="14" t="s">
        <v>367</v>
      </c>
      <c r="L26" s="1"/>
      <c r="M26" s="14" t="s">
        <v>33</v>
      </c>
    </row>
    <row r="27" spans="1:13" x14ac:dyDescent="0.3">
      <c r="A27" s="14">
        <v>25</v>
      </c>
      <c r="B27" s="14">
        <v>202601</v>
      </c>
      <c r="C27" s="14" t="s">
        <v>16</v>
      </c>
      <c r="D27" s="14" t="s">
        <v>29</v>
      </c>
      <c r="E27" s="14" t="s">
        <v>20</v>
      </c>
      <c r="F27" s="14"/>
      <c r="G27" s="14" t="s">
        <v>320</v>
      </c>
      <c r="H27" s="1" t="s">
        <v>368</v>
      </c>
      <c r="I27" s="17">
        <v>20000000</v>
      </c>
      <c r="J27" s="14" t="s">
        <v>27</v>
      </c>
      <c r="K27" s="14" t="s">
        <v>367</v>
      </c>
      <c r="L27" s="1"/>
      <c r="M27" s="14" t="s">
        <v>33</v>
      </c>
    </row>
    <row r="28" spans="1:13" x14ac:dyDescent="0.3">
      <c r="A28" s="14">
        <v>26</v>
      </c>
      <c r="B28" s="14">
        <v>202601</v>
      </c>
      <c r="C28" s="14" t="s">
        <v>16</v>
      </c>
      <c r="D28" s="14" t="s">
        <v>29</v>
      </c>
      <c r="E28" s="14" t="s">
        <v>20</v>
      </c>
      <c r="F28" s="14"/>
      <c r="G28" s="14" t="s">
        <v>320</v>
      </c>
      <c r="H28" s="1" t="s">
        <v>369</v>
      </c>
      <c r="I28" s="17">
        <v>13688000</v>
      </c>
      <c r="J28" s="14" t="s">
        <v>27</v>
      </c>
      <c r="K28" s="14" t="s">
        <v>370</v>
      </c>
      <c r="L28" s="1"/>
      <c r="M28" s="14" t="s">
        <v>33</v>
      </c>
    </row>
    <row r="29" spans="1:13" x14ac:dyDescent="0.3">
      <c r="A29" s="14">
        <v>27</v>
      </c>
      <c r="B29" s="14">
        <v>202601</v>
      </c>
      <c r="C29" s="14" t="s">
        <v>16</v>
      </c>
      <c r="D29" s="14" t="s">
        <v>17</v>
      </c>
      <c r="E29" s="14" t="s">
        <v>20</v>
      </c>
      <c r="F29" s="14"/>
      <c r="G29" s="14" t="s">
        <v>320</v>
      </c>
      <c r="H29" s="1" t="s">
        <v>371</v>
      </c>
      <c r="I29" s="17">
        <v>100674000</v>
      </c>
      <c r="J29" s="14" t="s">
        <v>27</v>
      </c>
      <c r="K29" s="14" t="s">
        <v>372</v>
      </c>
      <c r="L29" s="1"/>
      <c r="M29" s="14"/>
    </row>
    <row r="30" spans="1:13" x14ac:dyDescent="0.3">
      <c r="A30" s="14">
        <v>28</v>
      </c>
      <c r="B30" s="14">
        <v>202609</v>
      </c>
      <c r="C30" s="14" t="s">
        <v>16</v>
      </c>
      <c r="D30" s="14" t="s">
        <v>17</v>
      </c>
      <c r="E30" s="14" t="s">
        <v>20</v>
      </c>
      <c r="F30" s="14"/>
      <c r="G30" s="14" t="s">
        <v>320</v>
      </c>
      <c r="H30" s="1" t="s">
        <v>373</v>
      </c>
      <c r="I30" s="17">
        <v>39000000</v>
      </c>
      <c r="J30" s="14" t="s">
        <v>27</v>
      </c>
      <c r="K30" s="14" t="s">
        <v>372</v>
      </c>
      <c r="L30" s="1"/>
      <c r="M30" s="14"/>
    </row>
    <row r="31" spans="1:13" x14ac:dyDescent="0.3">
      <c r="A31" s="14">
        <v>29</v>
      </c>
      <c r="B31" s="14">
        <v>202605</v>
      </c>
      <c r="C31" s="14" t="s">
        <v>16</v>
      </c>
      <c r="D31" s="14" t="s">
        <v>29</v>
      </c>
      <c r="E31" s="14" t="s">
        <v>20</v>
      </c>
      <c r="F31" s="14"/>
      <c r="G31" s="14" t="s">
        <v>320</v>
      </c>
      <c r="H31" s="1" t="s">
        <v>374</v>
      </c>
      <c r="I31" s="17">
        <v>27000000</v>
      </c>
      <c r="J31" s="14" t="s">
        <v>27</v>
      </c>
      <c r="K31" s="14" t="s">
        <v>32</v>
      </c>
      <c r="L31" s="1"/>
      <c r="M31" s="14" t="s">
        <v>33</v>
      </c>
    </row>
    <row r="32" spans="1:13" x14ac:dyDescent="0.3">
      <c r="A32" s="14">
        <v>30</v>
      </c>
      <c r="B32" s="14">
        <v>202611</v>
      </c>
      <c r="C32" s="14" t="s">
        <v>16</v>
      </c>
      <c r="D32" s="14" t="s">
        <v>29</v>
      </c>
      <c r="E32" s="14" t="s">
        <v>20</v>
      </c>
      <c r="F32" s="14"/>
      <c r="G32" s="14" t="s">
        <v>320</v>
      </c>
      <c r="H32" s="1" t="s">
        <v>375</v>
      </c>
      <c r="I32" s="17">
        <v>27000000</v>
      </c>
      <c r="J32" s="14" t="s">
        <v>27</v>
      </c>
      <c r="K32" s="14" t="s">
        <v>32</v>
      </c>
      <c r="L32" s="1"/>
      <c r="M32" s="14" t="s">
        <v>33</v>
      </c>
    </row>
    <row r="33" spans="1:13" x14ac:dyDescent="0.3">
      <c r="A33" s="14">
        <v>31</v>
      </c>
      <c r="B33" s="14">
        <v>202607</v>
      </c>
      <c r="C33" s="14" t="s">
        <v>16</v>
      </c>
      <c r="D33" s="14" t="s">
        <v>17</v>
      </c>
      <c r="E33" s="14" t="s">
        <v>20</v>
      </c>
      <c r="F33" s="14"/>
      <c r="G33" s="14" t="s">
        <v>320</v>
      </c>
      <c r="H33" s="1" t="s">
        <v>376</v>
      </c>
      <c r="I33" s="17">
        <v>70000000</v>
      </c>
      <c r="J33" s="14" t="s">
        <v>362</v>
      </c>
      <c r="K33" s="14" t="s">
        <v>377</v>
      </c>
      <c r="L33" s="1"/>
      <c r="M33" s="14"/>
    </row>
    <row r="34" spans="1:13" x14ac:dyDescent="0.3">
      <c r="A34" s="14">
        <v>32</v>
      </c>
      <c r="B34" s="14">
        <v>202602</v>
      </c>
      <c r="C34" s="14" t="s">
        <v>16</v>
      </c>
      <c r="D34" s="14" t="s">
        <v>29</v>
      </c>
      <c r="E34" s="14" t="s">
        <v>20</v>
      </c>
      <c r="F34" s="14"/>
      <c r="G34" s="14" t="s">
        <v>320</v>
      </c>
      <c r="H34" s="1" t="s">
        <v>378</v>
      </c>
      <c r="I34" s="17">
        <v>16500000</v>
      </c>
      <c r="J34" s="14" t="s">
        <v>379</v>
      </c>
      <c r="K34" s="14" t="s">
        <v>380</v>
      </c>
      <c r="L34" s="1"/>
      <c r="M34" s="14" t="s">
        <v>33</v>
      </c>
    </row>
    <row r="35" spans="1:13" x14ac:dyDescent="0.3">
      <c r="A35" s="14">
        <v>33</v>
      </c>
      <c r="B35" s="14">
        <v>202604</v>
      </c>
      <c r="C35" s="14" t="s">
        <v>16</v>
      </c>
      <c r="D35" s="14" t="s">
        <v>17</v>
      </c>
      <c r="E35" s="14" t="s">
        <v>20</v>
      </c>
      <c r="F35" s="14"/>
      <c r="G35" s="14" t="s">
        <v>320</v>
      </c>
      <c r="H35" s="1" t="s">
        <v>381</v>
      </c>
      <c r="I35" s="17">
        <v>1992000000</v>
      </c>
      <c r="J35" s="14" t="s">
        <v>293</v>
      </c>
      <c r="K35" s="14" t="s">
        <v>382</v>
      </c>
      <c r="L35" s="1"/>
      <c r="M35" s="14"/>
    </row>
    <row r="36" spans="1:13" x14ac:dyDescent="0.3">
      <c r="A36" s="14">
        <v>34</v>
      </c>
      <c r="B36" s="14">
        <v>202605</v>
      </c>
      <c r="C36" s="14" t="s">
        <v>16</v>
      </c>
      <c r="D36" s="14" t="s">
        <v>29</v>
      </c>
      <c r="E36" s="14" t="s">
        <v>20</v>
      </c>
      <c r="F36" s="14"/>
      <c r="G36" s="14" t="s">
        <v>320</v>
      </c>
      <c r="H36" s="1" t="s">
        <v>383</v>
      </c>
      <c r="I36" s="17">
        <v>25000000</v>
      </c>
      <c r="J36" s="14" t="s">
        <v>384</v>
      </c>
      <c r="K36" s="14" t="s">
        <v>385</v>
      </c>
      <c r="L36" s="1"/>
      <c r="M36" s="14" t="s">
        <v>33</v>
      </c>
    </row>
    <row r="37" spans="1:13" x14ac:dyDescent="0.3">
      <c r="A37" s="14">
        <v>35</v>
      </c>
      <c r="B37" s="14">
        <v>202605</v>
      </c>
      <c r="C37" s="14" t="s">
        <v>16</v>
      </c>
      <c r="D37" s="14" t="s">
        <v>34</v>
      </c>
      <c r="E37" s="14" t="s">
        <v>20</v>
      </c>
      <c r="F37" s="14"/>
      <c r="G37" s="14" t="s">
        <v>320</v>
      </c>
      <c r="H37" s="1" t="s">
        <v>386</v>
      </c>
      <c r="I37" s="17">
        <v>195000000</v>
      </c>
      <c r="J37" s="14" t="s">
        <v>384</v>
      </c>
      <c r="K37" s="14" t="s">
        <v>387</v>
      </c>
      <c r="L37" s="1"/>
      <c r="M37" s="14"/>
    </row>
    <row r="38" spans="1:13" x14ac:dyDescent="0.3">
      <c r="A38" s="14">
        <v>36</v>
      </c>
      <c r="B38" s="14">
        <v>202605</v>
      </c>
      <c r="C38" s="14" t="s">
        <v>16</v>
      </c>
      <c r="D38" s="14" t="s">
        <v>29</v>
      </c>
      <c r="E38" s="14" t="s">
        <v>20</v>
      </c>
      <c r="F38" s="14"/>
      <c r="G38" s="14" t="s">
        <v>320</v>
      </c>
      <c r="H38" s="1" t="s">
        <v>388</v>
      </c>
      <c r="I38" s="17">
        <v>30000000</v>
      </c>
      <c r="J38" s="14" t="s">
        <v>384</v>
      </c>
      <c r="K38" s="14" t="s">
        <v>389</v>
      </c>
      <c r="L38" s="1"/>
      <c r="M38" s="14" t="s">
        <v>33</v>
      </c>
    </row>
    <row r="39" spans="1:13" ht="33" x14ac:dyDescent="0.3">
      <c r="A39" s="14">
        <v>37</v>
      </c>
      <c r="B39" s="14">
        <v>202605</v>
      </c>
      <c r="C39" s="14" t="s">
        <v>16</v>
      </c>
      <c r="D39" s="14" t="s">
        <v>29</v>
      </c>
      <c r="E39" s="14" t="s">
        <v>20</v>
      </c>
      <c r="F39" s="14"/>
      <c r="G39" s="14" t="s">
        <v>320</v>
      </c>
      <c r="H39" s="19" t="s">
        <v>1129</v>
      </c>
      <c r="I39" s="17">
        <v>50000000</v>
      </c>
      <c r="J39" s="14" t="s">
        <v>384</v>
      </c>
      <c r="K39" s="14" t="s">
        <v>390</v>
      </c>
      <c r="L39" s="1"/>
      <c r="M39" s="14" t="s">
        <v>33</v>
      </c>
    </row>
    <row r="40" spans="1:13" x14ac:dyDescent="0.3">
      <c r="A40" s="14">
        <v>38</v>
      </c>
      <c r="B40" s="14">
        <v>202605</v>
      </c>
      <c r="C40" s="14" t="s">
        <v>16</v>
      </c>
      <c r="D40" s="14" t="s">
        <v>29</v>
      </c>
      <c r="E40" s="14" t="s">
        <v>20</v>
      </c>
      <c r="F40" s="14"/>
      <c r="G40" s="14" t="s">
        <v>320</v>
      </c>
      <c r="H40" s="1" t="s">
        <v>391</v>
      </c>
      <c r="I40" s="17">
        <v>50000000</v>
      </c>
      <c r="J40" s="14" t="s">
        <v>384</v>
      </c>
      <c r="K40" s="14" t="s">
        <v>390</v>
      </c>
      <c r="L40" s="1"/>
      <c r="M40" s="14" t="s">
        <v>33</v>
      </c>
    </row>
    <row r="41" spans="1:13" x14ac:dyDescent="0.3">
      <c r="A41" s="14">
        <v>39</v>
      </c>
      <c r="B41" s="14">
        <v>202605</v>
      </c>
      <c r="C41" s="14" t="s">
        <v>16</v>
      </c>
      <c r="D41" s="14" t="s">
        <v>29</v>
      </c>
      <c r="E41" s="14" t="s">
        <v>20</v>
      </c>
      <c r="F41" s="14"/>
      <c r="G41" s="14" t="s">
        <v>320</v>
      </c>
      <c r="H41" s="1" t="s">
        <v>392</v>
      </c>
      <c r="I41" s="17">
        <v>50000000</v>
      </c>
      <c r="J41" s="14" t="s">
        <v>393</v>
      </c>
      <c r="K41" s="14" t="s">
        <v>394</v>
      </c>
      <c r="L41" s="1"/>
      <c r="M41" s="14" t="s">
        <v>33</v>
      </c>
    </row>
    <row r="42" spans="1:13" x14ac:dyDescent="0.3">
      <c r="A42" s="14">
        <v>40</v>
      </c>
      <c r="B42" s="14">
        <v>202602</v>
      </c>
      <c r="C42" s="14" t="s">
        <v>16</v>
      </c>
      <c r="D42" s="14" t="s">
        <v>34</v>
      </c>
      <c r="E42" s="14" t="s">
        <v>20</v>
      </c>
      <c r="F42" s="14"/>
      <c r="G42" s="14" t="s">
        <v>320</v>
      </c>
      <c r="H42" s="1" t="s">
        <v>395</v>
      </c>
      <c r="I42" s="17">
        <v>80000000</v>
      </c>
      <c r="J42" s="14" t="s">
        <v>396</v>
      </c>
      <c r="K42" s="14" t="s">
        <v>397</v>
      </c>
      <c r="L42" s="1"/>
      <c r="M42" s="14"/>
    </row>
    <row r="43" spans="1:13" x14ac:dyDescent="0.3">
      <c r="A43" s="14">
        <v>41</v>
      </c>
      <c r="B43" s="14">
        <v>202602</v>
      </c>
      <c r="C43" s="14" t="s">
        <v>16</v>
      </c>
      <c r="D43" s="14" t="s">
        <v>34</v>
      </c>
      <c r="E43" s="14" t="s">
        <v>20</v>
      </c>
      <c r="F43" s="14"/>
      <c r="G43" s="14" t="s">
        <v>320</v>
      </c>
      <c r="H43" s="1" t="s">
        <v>398</v>
      </c>
      <c r="I43" s="17">
        <v>800000000</v>
      </c>
      <c r="J43" s="14" t="s">
        <v>396</v>
      </c>
      <c r="K43" s="14" t="s">
        <v>399</v>
      </c>
      <c r="L43" s="1"/>
      <c r="M43" s="14"/>
    </row>
    <row r="44" spans="1:13" x14ac:dyDescent="0.3">
      <c r="A44" s="14">
        <v>42</v>
      </c>
      <c r="B44" s="14">
        <v>202603</v>
      </c>
      <c r="C44" s="14" t="s">
        <v>16</v>
      </c>
      <c r="D44" s="14" t="s">
        <v>34</v>
      </c>
      <c r="E44" s="14" t="s">
        <v>20</v>
      </c>
      <c r="F44" s="14"/>
      <c r="G44" s="14" t="s">
        <v>320</v>
      </c>
      <c r="H44" s="1" t="s">
        <v>400</v>
      </c>
      <c r="I44" s="17">
        <v>30000000</v>
      </c>
      <c r="J44" s="14" t="s">
        <v>396</v>
      </c>
      <c r="K44" s="14" t="s">
        <v>401</v>
      </c>
      <c r="L44" s="1"/>
      <c r="M44" s="14"/>
    </row>
    <row r="45" spans="1:13" x14ac:dyDescent="0.3">
      <c r="A45" s="14">
        <v>43</v>
      </c>
      <c r="B45" s="14">
        <v>202606</v>
      </c>
      <c r="C45" s="14" t="s">
        <v>16</v>
      </c>
      <c r="D45" s="14" t="s">
        <v>34</v>
      </c>
      <c r="E45" s="14" t="s">
        <v>20</v>
      </c>
      <c r="F45" s="14"/>
      <c r="G45" s="14" t="s">
        <v>320</v>
      </c>
      <c r="H45" s="1" t="s">
        <v>402</v>
      </c>
      <c r="I45" s="17">
        <v>31000000</v>
      </c>
      <c r="J45" s="14" t="s">
        <v>403</v>
      </c>
      <c r="K45" s="14" t="s">
        <v>404</v>
      </c>
      <c r="L45" s="1"/>
      <c r="M45" s="14"/>
    </row>
    <row r="46" spans="1:13" x14ac:dyDescent="0.3">
      <c r="A46" s="14">
        <v>44</v>
      </c>
      <c r="B46" s="14">
        <v>202601</v>
      </c>
      <c r="C46" s="14" t="s">
        <v>16</v>
      </c>
      <c r="D46" s="14" t="s">
        <v>29</v>
      </c>
      <c r="E46" s="14" t="s">
        <v>20</v>
      </c>
      <c r="F46" s="14"/>
      <c r="G46" s="14" t="s">
        <v>320</v>
      </c>
      <c r="H46" s="1" t="s">
        <v>405</v>
      </c>
      <c r="I46" s="17">
        <v>73000000</v>
      </c>
      <c r="J46" s="14" t="s">
        <v>403</v>
      </c>
      <c r="K46" s="14" t="s">
        <v>406</v>
      </c>
      <c r="L46" s="1"/>
      <c r="M46" s="14" t="s">
        <v>33</v>
      </c>
    </row>
    <row r="47" spans="1:13" x14ac:dyDescent="0.3">
      <c r="A47" s="14">
        <v>45</v>
      </c>
      <c r="B47" s="14">
        <v>202602</v>
      </c>
      <c r="C47" s="14" t="s">
        <v>16</v>
      </c>
      <c r="D47" s="14" t="s">
        <v>17</v>
      </c>
      <c r="E47" s="14" t="s">
        <v>20</v>
      </c>
      <c r="F47" s="14"/>
      <c r="G47" s="14" t="s">
        <v>320</v>
      </c>
      <c r="H47" s="1" t="s">
        <v>407</v>
      </c>
      <c r="I47" s="17">
        <v>30000000</v>
      </c>
      <c r="J47" s="14" t="s">
        <v>300</v>
      </c>
      <c r="K47" s="14" t="s">
        <v>408</v>
      </c>
      <c r="L47" s="1"/>
      <c r="M47" s="14"/>
    </row>
    <row r="48" spans="1:13" x14ac:dyDescent="0.3">
      <c r="A48" s="14">
        <v>46</v>
      </c>
      <c r="B48" s="14">
        <v>202602</v>
      </c>
      <c r="C48" s="14" t="s">
        <v>16</v>
      </c>
      <c r="D48" s="14" t="s">
        <v>29</v>
      </c>
      <c r="E48" s="14" t="s">
        <v>20</v>
      </c>
      <c r="F48" s="14"/>
      <c r="G48" s="14" t="s">
        <v>320</v>
      </c>
      <c r="H48" s="1" t="s">
        <v>409</v>
      </c>
      <c r="I48" s="17">
        <v>30000000</v>
      </c>
      <c r="J48" s="14" t="s">
        <v>40</v>
      </c>
      <c r="K48" s="14" t="s">
        <v>76</v>
      </c>
      <c r="L48" s="1"/>
      <c r="M48" s="14" t="s">
        <v>33</v>
      </c>
    </row>
    <row r="49" spans="1:13" x14ac:dyDescent="0.3">
      <c r="A49" s="14">
        <v>47</v>
      </c>
      <c r="B49" s="14">
        <v>202604</v>
      </c>
      <c r="C49" s="14" t="s">
        <v>16</v>
      </c>
      <c r="D49" s="14" t="s">
        <v>29</v>
      </c>
      <c r="E49" s="14" t="s">
        <v>20</v>
      </c>
      <c r="F49" s="14"/>
      <c r="G49" s="14" t="s">
        <v>320</v>
      </c>
      <c r="H49" s="1" t="s">
        <v>410</v>
      </c>
      <c r="I49" s="17">
        <v>50000000</v>
      </c>
      <c r="J49" s="14" t="s">
        <v>40</v>
      </c>
      <c r="K49" s="14" t="s">
        <v>76</v>
      </c>
      <c r="L49" s="1"/>
      <c r="M49" s="14" t="s">
        <v>33</v>
      </c>
    </row>
    <row r="50" spans="1:13" x14ac:dyDescent="0.3">
      <c r="A50" s="14">
        <v>48</v>
      </c>
      <c r="B50" s="14">
        <v>202607</v>
      </c>
      <c r="C50" s="14" t="s">
        <v>16</v>
      </c>
      <c r="D50" s="14" t="s">
        <v>29</v>
      </c>
      <c r="E50" s="14" t="s">
        <v>20</v>
      </c>
      <c r="F50" s="14"/>
      <c r="G50" s="14" t="s">
        <v>320</v>
      </c>
      <c r="H50" s="1" t="s">
        <v>411</v>
      </c>
      <c r="I50" s="17">
        <v>18000000</v>
      </c>
      <c r="J50" s="14" t="s">
        <v>412</v>
      </c>
      <c r="K50" s="14" t="s">
        <v>413</v>
      </c>
      <c r="L50" s="1"/>
      <c r="M50" s="14" t="s">
        <v>33</v>
      </c>
    </row>
    <row r="51" spans="1:13" x14ac:dyDescent="0.3">
      <c r="A51" s="14">
        <v>49</v>
      </c>
      <c r="B51" s="14">
        <v>202603</v>
      </c>
      <c r="C51" s="14" t="s">
        <v>16</v>
      </c>
      <c r="D51" s="14" t="s">
        <v>29</v>
      </c>
      <c r="E51" s="14" t="s">
        <v>20</v>
      </c>
      <c r="F51" s="14"/>
      <c r="G51" s="14" t="s">
        <v>320</v>
      </c>
      <c r="H51" s="1" t="s">
        <v>414</v>
      </c>
      <c r="I51" s="17">
        <v>48000000</v>
      </c>
      <c r="J51" s="14" t="s">
        <v>412</v>
      </c>
      <c r="K51" s="14" t="s">
        <v>415</v>
      </c>
      <c r="L51" s="1"/>
      <c r="M51" s="14" t="s">
        <v>33</v>
      </c>
    </row>
    <row r="52" spans="1:13" x14ac:dyDescent="0.3">
      <c r="A52" s="14">
        <v>50</v>
      </c>
      <c r="B52" s="14">
        <v>202605</v>
      </c>
      <c r="C52" s="14" t="s">
        <v>16</v>
      </c>
      <c r="D52" s="14" t="s">
        <v>29</v>
      </c>
      <c r="E52" s="14" t="s">
        <v>20</v>
      </c>
      <c r="F52" s="14"/>
      <c r="G52" s="14" t="s">
        <v>320</v>
      </c>
      <c r="H52" s="1" t="s">
        <v>416</v>
      </c>
      <c r="I52" s="17">
        <v>20000000</v>
      </c>
      <c r="J52" s="14" t="s">
        <v>412</v>
      </c>
      <c r="K52" s="14" t="s">
        <v>415</v>
      </c>
      <c r="L52" s="1"/>
      <c r="M52" s="14" t="s">
        <v>33</v>
      </c>
    </row>
    <row r="53" spans="1:13" x14ac:dyDescent="0.3">
      <c r="A53" s="14">
        <v>51</v>
      </c>
      <c r="B53" s="14">
        <v>202602</v>
      </c>
      <c r="C53" s="14" t="s">
        <v>16</v>
      </c>
      <c r="D53" s="14" t="s">
        <v>34</v>
      </c>
      <c r="E53" s="14" t="s">
        <v>20</v>
      </c>
      <c r="F53" s="14"/>
      <c r="G53" s="14" t="s">
        <v>320</v>
      </c>
      <c r="H53" s="1" t="s">
        <v>417</v>
      </c>
      <c r="I53" s="17">
        <v>150000000</v>
      </c>
      <c r="J53" s="14" t="s">
        <v>89</v>
      </c>
      <c r="K53" s="14" t="s">
        <v>90</v>
      </c>
      <c r="L53" s="1"/>
      <c r="M53" s="14"/>
    </row>
    <row r="54" spans="1:13" x14ac:dyDescent="0.3">
      <c r="A54" s="14">
        <v>52</v>
      </c>
      <c r="B54" s="14">
        <v>202602</v>
      </c>
      <c r="C54" s="14" t="s">
        <v>16</v>
      </c>
      <c r="D54" s="14" t="s">
        <v>29</v>
      </c>
      <c r="E54" s="14" t="s">
        <v>20</v>
      </c>
      <c r="F54" s="14"/>
      <c r="G54" s="14" t="s">
        <v>320</v>
      </c>
      <c r="H54" s="1" t="s">
        <v>418</v>
      </c>
      <c r="I54" s="17">
        <v>50000000</v>
      </c>
      <c r="J54" s="14" t="s">
        <v>89</v>
      </c>
      <c r="K54" s="14" t="s">
        <v>419</v>
      </c>
      <c r="L54" s="1"/>
      <c r="M54" s="14" t="s">
        <v>33</v>
      </c>
    </row>
    <row r="55" spans="1:13" x14ac:dyDescent="0.3">
      <c r="A55" s="14">
        <v>53</v>
      </c>
      <c r="B55" s="14">
        <v>202602</v>
      </c>
      <c r="C55" s="14" t="s">
        <v>16</v>
      </c>
      <c r="D55" s="14" t="s">
        <v>34</v>
      </c>
      <c r="E55" s="14" t="s">
        <v>20</v>
      </c>
      <c r="F55" s="14"/>
      <c r="G55" s="14" t="s">
        <v>320</v>
      </c>
      <c r="H55" s="1" t="s">
        <v>420</v>
      </c>
      <c r="I55" s="17">
        <v>35000000</v>
      </c>
      <c r="J55" s="14" t="s">
        <v>421</v>
      </c>
      <c r="K55" s="14" t="s">
        <v>422</v>
      </c>
      <c r="L55" s="1"/>
      <c r="M55" s="14"/>
    </row>
    <row r="56" spans="1:13" x14ac:dyDescent="0.3">
      <c r="A56" s="14">
        <v>54</v>
      </c>
      <c r="B56" s="14">
        <v>202601</v>
      </c>
      <c r="C56" s="14" t="s">
        <v>16</v>
      </c>
      <c r="D56" s="14" t="s">
        <v>29</v>
      </c>
      <c r="E56" s="14" t="s">
        <v>20</v>
      </c>
      <c r="F56" s="14"/>
      <c r="G56" s="14" t="s">
        <v>320</v>
      </c>
      <c r="H56" s="1" t="s">
        <v>423</v>
      </c>
      <c r="I56" s="17">
        <v>14000000</v>
      </c>
      <c r="J56" s="14" t="s">
        <v>421</v>
      </c>
      <c r="K56" s="14" t="s">
        <v>424</v>
      </c>
      <c r="L56" s="1"/>
      <c r="M56" s="14" t="s">
        <v>33</v>
      </c>
    </row>
    <row r="57" spans="1:13" x14ac:dyDescent="0.3">
      <c r="A57" s="14">
        <v>55</v>
      </c>
      <c r="B57" s="14">
        <v>202603</v>
      </c>
      <c r="C57" s="14" t="s">
        <v>16</v>
      </c>
      <c r="D57" s="14" t="s">
        <v>34</v>
      </c>
      <c r="E57" s="14" t="s">
        <v>20</v>
      </c>
      <c r="F57" s="14"/>
      <c r="G57" s="14" t="s">
        <v>320</v>
      </c>
      <c r="H57" s="1" t="s">
        <v>425</v>
      </c>
      <c r="I57" s="17">
        <v>50000000</v>
      </c>
      <c r="J57" s="14" t="s">
        <v>421</v>
      </c>
      <c r="K57" s="14" t="s">
        <v>424</v>
      </c>
      <c r="L57" s="1"/>
      <c r="M57" s="14"/>
    </row>
    <row r="58" spans="1:13" x14ac:dyDescent="0.3">
      <c r="A58" s="14">
        <v>56</v>
      </c>
      <c r="B58" s="14">
        <v>202604</v>
      </c>
      <c r="C58" s="14" t="s">
        <v>16</v>
      </c>
      <c r="D58" s="14" t="s">
        <v>34</v>
      </c>
      <c r="E58" s="14" t="s">
        <v>20</v>
      </c>
      <c r="F58" s="14"/>
      <c r="G58" s="14" t="s">
        <v>320</v>
      </c>
      <c r="H58" s="1" t="s">
        <v>426</v>
      </c>
      <c r="I58" s="17">
        <v>40000000</v>
      </c>
      <c r="J58" s="14" t="s">
        <v>421</v>
      </c>
      <c r="K58" s="14" t="s">
        <v>424</v>
      </c>
      <c r="L58" s="1"/>
      <c r="M58" s="14"/>
    </row>
    <row r="59" spans="1:13" x14ac:dyDescent="0.3">
      <c r="A59" s="14">
        <v>57</v>
      </c>
      <c r="B59" s="14">
        <v>202604</v>
      </c>
      <c r="C59" s="14" t="s">
        <v>16</v>
      </c>
      <c r="D59" s="14" t="s">
        <v>29</v>
      </c>
      <c r="E59" s="14" t="s">
        <v>20</v>
      </c>
      <c r="F59" s="14"/>
      <c r="G59" s="14" t="s">
        <v>320</v>
      </c>
      <c r="H59" s="1" t="s">
        <v>427</v>
      </c>
      <c r="I59" s="17">
        <v>60000000</v>
      </c>
      <c r="J59" s="14" t="s">
        <v>421</v>
      </c>
      <c r="K59" s="14" t="s">
        <v>428</v>
      </c>
      <c r="L59" s="1"/>
      <c r="M59" s="14" t="s">
        <v>33</v>
      </c>
    </row>
    <row r="60" spans="1:13" x14ac:dyDescent="0.3">
      <c r="A60" s="14">
        <v>58</v>
      </c>
      <c r="B60" s="14">
        <v>202603</v>
      </c>
      <c r="C60" s="14" t="s">
        <v>16</v>
      </c>
      <c r="D60" s="14" t="s">
        <v>34</v>
      </c>
      <c r="E60" s="14" t="s">
        <v>20</v>
      </c>
      <c r="F60" s="14"/>
      <c r="G60" s="14" t="s">
        <v>320</v>
      </c>
      <c r="H60" s="1" t="s">
        <v>429</v>
      </c>
      <c r="I60" s="17">
        <v>90000000</v>
      </c>
      <c r="J60" s="14" t="s">
        <v>421</v>
      </c>
      <c r="K60" s="14" t="s">
        <v>430</v>
      </c>
      <c r="L60" s="1"/>
      <c r="M60" s="14"/>
    </row>
    <row r="61" spans="1:13" x14ac:dyDescent="0.3">
      <c r="A61" s="14">
        <v>59</v>
      </c>
      <c r="B61" s="14">
        <v>202601</v>
      </c>
      <c r="C61" s="14" t="s">
        <v>16</v>
      </c>
      <c r="D61" s="14" t="s">
        <v>17</v>
      </c>
      <c r="E61" s="14" t="s">
        <v>20</v>
      </c>
      <c r="F61" s="14"/>
      <c r="G61" s="14" t="s">
        <v>320</v>
      </c>
      <c r="H61" s="1" t="s">
        <v>431</v>
      </c>
      <c r="I61" s="17">
        <v>11439520</v>
      </c>
      <c r="J61" s="14" t="s">
        <v>432</v>
      </c>
      <c r="K61" s="14" t="s">
        <v>433</v>
      </c>
      <c r="L61" s="1"/>
      <c r="M61" s="14"/>
    </row>
    <row r="62" spans="1:13" x14ac:dyDescent="0.3">
      <c r="A62" s="14">
        <v>60</v>
      </c>
      <c r="B62" s="14">
        <v>202601</v>
      </c>
      <c r="C62" s="14" t="s">
        <v>16</v>
      </c>
      <c r="D62" s="14" t="s">
        <v>17</v>
      </c>
      <c r="E62" s="14" t="s">
        <v>20</v>
      </c>
      <c r="F62" s="14"/>
      <c r="G62" s="14" t="s">
        <v>320</v>
      </c>
      <c r="H62" s="1" t="s">
        <v>434</v>
      </c>
      <c r="I62" s="17">
        <v>11439520</v>
      </c>
      <c r="J62" s="14" t="s">
        <v>432</v>
      </c>
      <c r="K62" s="14" t="s">
        <v>433</v>
      </c>
      <c r="L62" s="1"/>
      <c r="M62" s="14"/>
    </row>
    <row r="63" spans="1:13" x14ac:dyDescent="0.3">
      <c r="A63" s="14">
        <v>61</v>
      </c>
      <c r="B63" s="14">
        <v>202601</v>
      </c>
      <c r="C63" s="14" t="s">
        <v>16</v>
      </c>
      <c r="D63" s="14" t="s">
        <v>17</v>
      </c>
      <c r="E63" s="14" t="s">
        <v>20</v>
      </c>
      <c r="F63" s="14"/>
      <c r="G63" s="14" t="s">
        <v>320</v>
      </c>
      <c r="H63" s="1" t="s">
        <v>435</v>
      </c>
      <c r="I63" s="17">
        <v>11439520</v>
      </c>
      <c r="J63" s="14" t="s">
        <v>432</v>
      </c>
      <c r="K63" s="14" t="s">
        <v>433</v>
      </c>
      <c r="L63" s="1"/>
      <c r="M63" s="14"/>
    </row>
    <row r="64" spans="1:13" x14ac:dyDescent="0.3">
      <c r="A64" s="14">
        <v>62</v>
      </c>
      <c r="B64" s="14">
        <v>202602</v>
      </c>
      <c r="C64" s="14" t="s">
        <v>16</v>
      </c>
      <c r="D64" s="14" t="s">
        <v>29</v>
      </c>
      <c r="E64" s="14" t="s">
        <v>20</v>
      </c>
      <c r="F64" s="14"/>
      <c r="G64" s="14" t="s">
        <v>320</v>
      </c>
      <c r="H64" s="1" t="s">
        <v>436</v>
      </c>
      <c r="I64" s="17">
        <v>20000000</v>
      </c>
      <c r="J64" s="14" t="s">
        <v>437</v>
      </c>
      <c r="K64" s="14" t="s">
        <v>438</v>
      </c>
      <c r="L64" s="1"/>
      <c r="M64" s="14" t="s">
        <v>33</v>
      </c>
    </row>
    <row r="65" spans="1:13" x14ac:dyDescent="0.3">
      <c r="A65" s="14">
        <v>63</v>
      </c>
      <c r="B65" s="14">
        <v>202602</v>
      </c>
      <c r="C65" s="14" t="s">
        <v>16</v>
      </c>
      <c r="D65" s="14" t="s">
        <v>34</v>
      </c>
      <c r="E65" s="14" t="s">
        <v>20</v>
      </c>
      <c r="F65" s="14"/>
      <c r="G65" s="14" t="s">
        <v>320</v>
      </c>
      <c r="H65" s="1" t="s">
        <v>439</v>
      </c>
      <c r="I65" s="17">
        <v>22000000</v>
      </c>
      <c r="J65" s="14" t="s">
        <v>437</v>
      </c>
      <c r="K65" s="14" t="s">
        <v>440</v>
      </c>
      <c r="L65" s="1"/>
      <c r="M65" s="14"/>
    </row>
    <row r="66" spans="1:13" x14ac:dyDescent="0.3">
      <c r="A66" s="14">
        <v>64</v>
      </c>
      <c r="B66" s="14">
        <v>202602</v>
      </c>
      <c r="C66" s="14" t="s">
        <v>16</v>
      </c>
      <c r="D66" s="14" t="s">
        <v>34</v>
      </c>
      <c r="E66" s="14" t="s">
        <v>20</v>
      </c>
      <c r="F66" s="14"/>
      <c r="G66" s="14" t="s">
        <v>320</v>
      </c>
      <c r="H66" s="1" t="s">
        <v>441</v>
      </c>
      <c r="I66" s="17">
        <v>14678000</v>
      </c>
      <c r="J66" s="14" t="s">
        <v>437</v>
      </c>
      <c r="K66" s="14" t="s">
        <v>442</v>
      </c>
      <c r="L66" s="1"/>
      <c r="M66" s="14"/>
    </row>
    <row r="67" spans="1:13" x14ac:dyDescent="0.3">
      <c r="A67" s="14">
        <v>65</v>
      </c>
      <c r="B67" s="14">
        <v>202602</v>
      </c>
      <c r="C67" s="14" t="s">
        <v>16</v>
      </c>
      <c r="D67" s="14" t="s">
        <v>34</v>
      </c>
      <c r="E67" s="14" t="s">
        <v>20</v>
      </c>
      <c r="F67" s="14"/>
      <c r="G67" s="14" t="s">
        <v>320</v>
      </c>
      <c r="H67" s="1" t="s">
        <v>443</v>
      </c>
      <c r="I67" s="17">
        <v>24583000</v>
      </c>
      <c r="J67" s="14" t="s">
        <v>437</v>
      </c>
      <c r="K67" s="14" t="s">
        <v>442</v>
      </c>
      <c r="L67" s="1"/>
      <c r="M67" s="14"/>
    </row>
    <row r="68" spans="1:13" x14ac:dyDescent="0.3">
      <c r="A68" s="14">
        <v>66</v>
      </c>
      <c r="B68" s="14">
        <v>202602</v>
      </c>
      <c r="C68" s="14" t="s">
        <v>16</v>
      </c>
      <c r="D68" s="14" t="s">
        <v>34</v>
      </c>
      <c r="E68" s="14" t="s">
        <v>20</v>
      </c>
      <c r="F68" s="14"/>
      <c r="G68" s="14" t="s">
        <v>320</v>
      </c>
      <c r="H68" s="1" t="s">
        <v>444</v>
      </c>
      <c r="I68" s="17">
        <v>56500000</v>
      </c>
      <c r="J68" s="14" t="s">
        <v>437</v>
      </c>
      <c r="K68" s="14" t="s">
        <v>442</v>
      </c>
      <c r="L68" s="1"/>
      <c r="M68" s="14"/>
    </row>
    <row r="69" spans="1:13" x14ac:dyDescent="0.3">
      <c r="A69" s="14">
        <v>67</v>
      </c>
      <c r="B69" s="14">
        <v>202602</v>
      </c>
      <c r="C69" s="14" t="s">
        <v>16</v>
      </c>
      <c r="D69" s="14" t="s">
        <v>29</v>
      </c>
      <c r="E69" s="14" t="s">
        <v>20</v>
      </c>
      <c r="F69" s="14"/>
      <c r="G69" s="14" t="s">
        <v>320</v>
      </c>
      <c r="H69" s="1" t="s">
        <v>445</v>
      </c>
      <c r="I69" s="17">
        <v>20000000</v>
      </c>
      <c r="J69" s="14" t="s">
        <v>102</v>
      </c>
      <c r="K69" s="14" t="s">
        <v>103</v>
      </c>
      <c r="L69" s="1"/>
      <c r="M69" s="14" t="s">
        <v>33</v>
      </c>
    </row>
    <row r="70" spans="1:13" x14ac:dyDescent="0.3">
      <c r="A70" s="14">
        <v>68</v>
      </c>
      <c r="B70" s="14">
        <v>202601</v>
      </c>
      <c r="C70" s="14" t="s">
        <v>16</v>
      </c>
      <c r="D70" s="14" t="s">
        <v>29</v>
      </c>
      <c r="E70" s="14" t="s">
        <v>20</v>
      </c>
      <c r="F70" s="14"/>
      <c r="G70" s="14" t="s">
        <v>320</v>
      </c>
      <c r="H70" s="1" t="s">
        <v>446</v>
      </c>
      <c r="I70" s="17">
        <v>48900000</v>
      </c>
      <c r="J70" s="14" t="s">
        <v>139</v>
      </c>
      <c r="K70" s="14" t="s">
        <v>145</v>
      </c>
      <c r="L70" s="1"/>
      <c r="M70" s="14" t="s">
        <v>33</v>
      </c>
    </row>
    <row r="71" spans="1:13" x14ac:dyDescent="0.3">
      <c r="A71" s="14">
        <v>69</v>
      </c>
      <c r="B71" s="14">
        <v>202604</v>
      </c>
      <c r="C71" s="14" t="s">
        <v>16</v>
      </c>
      <c r="D71" s="14" t="s">
        <v>34</v>
      </c>
      <c r="E71" s="14" t="s">
        <v>20</v>
      </c>
      <c r="F71" s="14"/>
      <c r="G71" s="14" t="s">
        <v>320</v>
      </c>
      <c r="H71" s="1" t="s">
        <v>447</v>
      </c>
      <c r="I71" s="17">
        <v>200000000</v>
      </c>
      <c r="J71" s="14" t="s">
        <v>448</v>
      </c>
      <c r="K71" s="14" t="s">
        <v>449</v>
      </c>
      <c r="L71" s="1"/>
      <c r="M71" s="14"/>
    </row>
    <row r="72" spans="1:13" x14ac:dyDescent="0.3">
      <c r="A72" s="14">
        <v>70</v>
      </c>
      <c r="B72" s="14">
        <v>202606</v>
      </c>
      <c r="C72" s="14" t="s">
        <v>16</v>
      </c>
      <c r="D72" s="14" t="s">
        <v>34</v>
      </c>
      <c r="E72" s="14" t="s">
        <v>20</v>
      </c>
      <c r="F72" s="14"/>
      <c r="G72" s="14" t="s">
        <v>320</v>
      </c>
      <c r="H72" s="1" t="s">
        <v>450</v>
      </c>
      <c r="I72" s="17">
        <v>80000000</v>
      </c>
      <c r="J72" s="14" t="s">
        <v>451</v>
      </c>
      <c r="K72" s="14" t="s">
        <v>452</v>
      </c>
      <c r="L72" s="1"/>
      <c r="M72" s="14"/>
    </row>
    <row r="73" spans="1:13" x14ac:dyDescent="0.3">
      <c r="A73" s="14">
        <v>71</v>
      </c>
      <c r="B73" s="14">
        <v>202602</v>
      </c>
      <c r="C73" s="14" t="s">
        <v>16</v>
      </c>
      <c r="D73" s="14" t="s">
        <v>17</v>
      </c>
      <c r="E73" s="14" t="s">
        <v>20</v>
      </c>
      <c r="F73" s="14"/>
      <c r="G73" s="14" t="s">
        <v>320</v>
      </c>
      <c r="H73" s="1" t="s">
        <v>453</v>
      </c>
      <c r="I73" s="17">
        <v>308415000</v>
      </c>
      <c r="J73" s="14" t="s">
        <v>454</v>
      </c>
      <c r="K73" s="14" t="s">
        <v>455</v>
      </c>
      <c r="L73" s="1"/>
      <c r="M73" s="14"/>
    </row>
    <row r="74" spans="1:13" x14ac:dyDescent="0.3">
      <c r="A74" s="14">
        <v>72</v>
      </c>
      <c r="B74" s="14">
        <v>202602</v>
      </c>
      <c r="C74" s="14" t="s">
        <v>16</v>
      </c>
      <c r="D74" s="14" t="s">
        <v>17</v>
      </c>
      <c r="E74" s="14" t="s">
        <v>20</v>
      </c>
      <c r="F74" s="14"/>
      <c r="G74" s="14" t="s">
        <v>320</v>
      </c>
      <c r="H74" s="1" t="s">
        <v>456</v>
      </c>
      <c r="I74" s="17">
        <v>87000000</v>
      </c>
      <c r="J74" s="14" t="s">
        <v>454</v>
      </c>
      <c r="K74" s="14" t="s">
        <v>455</v>
      </c>
      <c r="L74" s="1"/>
      <c r="M74" s="14"/>
    </row>
    <row r="75" spans="1:13" x14ac:dyDescent="0.3">
      <c r="A75" s="14">
        <v>73</v>
      </c>
      <c r="B75" s="14">
        <v>202601</v>
      </c>
      <c r="C75" s="14" t="s">
        <v>16</v>
      </c>
      <c r="D75" s="14" t="s">
        <v>34</v>
      </c>
      <c r="E75" s="14" t="s">
        <v>20</v>
      </c>
      <c r="F75" s="14"/>
      <c r="G75" s="14" t="s">
        <v>320</v>
      </c>
      <c r="H75" s="1" t="s">
        <v>457</v>
      </c>
      <c r="I75" s="17">
        <v>84000000</v>
      </c>
      <c r="J75" s="14" t="s">
        <v>458</v>
      </c>
      <c r="K75" s="14" t="s">
        <v>459</v>
      </c>
      <c r="L75" s="1"/>
      <c r="M75" s="14"/>
    </row>
    <row r="76" spans="1:13" x14ac:dyDescent="0.3">
      <c r="A76" s="14">
        <v>74</v>
      </c>
      <c r="B76" s="14">
        <v>202601</v>
      </c>
      <c r="C76" s="14" t="s">
        <v>16</v>
      </c>
      <c r="D76" s="14" t="s">
        <v>34</v>
      </c>
      <c r="E76" s="14" t="s">
        <v>20</v>
      </c>
      <c r="F76" s="14"/>
      <c r="G76" s="14" t="s">
        <v>320</v>
      </c>
      <c r="H76" s="1" t="s">
        <v>460</v>
      </c>
      <c r="I76" s="17">
        <v>242400000</v>
      </c>
      <c r="J76" s="14" t="s">
        <v>458</v>
      </c>
      <c r="K76" s="14" t="s">
        <v>459</v>
      </c>
      <c r="L76" s="1"/>
      <c r="M76" s="14"/>
    </row>
    <row r="77" spans="1:13" x14ac:dyDescent="0.3">
      <c r="A77" s="14">
        <v>75</v>
      </c>
      <c r="B77" s="14">
        <v>202602</v>
      </c>
      <c r="C77" s="14" t="s">
        <v>16</v>
      </c>
      <c r="D77" s="14" t="s">
        <v>17</v>
      </c>
      <c r="E77" s="14" t="s">
        <v>20</v>
      </c>
      <c r="F77" s="14"/>
      <c r="G77" s="14" t="s">
        <v>320</v>
      </c>
      <c r="H77" s="1" t="s">
        <v>461</v>
      </c>
      <c r="I77" s="17">
        <v>85800000</v>
      </c>
      <c r="J77" s="14" t="s">
        <v>458</v>
      </c>
      <c r="K77" s="14" t="s">
        <v>462</v>
      </c>
      <c r="L77" s="1"/>
      <c r="M77" s="14"/>
    </row>
    <row r="78" spans="1:13" x14ac:dyDescent="0.3">
      <c r="A78" s="14">
        <v>76</v>
      </c>
      <c r="B78" s="14">
        <v>202602</v>
      </c>
      <c r="C78" s="14" t="s">
        <v>16</v>
      </c>
      <c r="D78" s="14" t="s">
        <v>17</v>
      </c>
      <c r="E78" s="14" t="s">
        <v>20</v>
      </c>
      <c r="F78" s="14"/>
      <c r="G78" s="14" t="s">
        <v>320</v>
      </c>
      <c r="H78" s="1" t="s">
        <v>463</v>
      </c>
      <c r="I78" s="17">
        <v>60000000</v>
      </c>
      <c r="J78" s="14" t="s">
        <v>464</v>
      </c>
      <c r="K78" s="14" t="s">
        <v>465</v>
      </c>
      <c r="L78" s="1"/>
      <c r="M78" s="14"/>
    </row>
    <row r="79" spans="1:13" x14ac:dyDescent="0.3">
      <c r="A79" s="14">
        <v>77</v>
      </c>
      <c r="B79" s="14">
        <v>202602</v>
      </c>
      <c r="C79" s="14" t="s">
        <v>16</v>
      </c>
      <c r="D79" s="14" t="s">
        <v>17</v>
      </c>
      <c r="E79" s="14" t="s">
        <v>20</v>
      </c>
      <c r="F79" s="14"/>
      <c r="G79" s="14" t="s">
        <v>320</v>
      </c>
      <c r="H79" s="1" t="s">
        <v>466</v>
      </c>
      <c r="I79" s="17">
        <v>50000000</v>
      </c>
      <c r="J79" s="14" t="s">
        <v>464</v>
      </c>
      <c r="K79" s="14" t="s">
        <v>465</v>
      </c>
      <c r="L79" s="1"/>
      <c r="M79" s="14"/>
    </row>
    <row r="80" spans="1:13" x14ac:dyDescent="0.3">
      <c r="A80" s="14">
        <v>78</v>
      </c>
      <c r="B80" s="14">
        <v>202602</v>
      </c>
      <c r="C80" s="14" t="s">
        <v>16</v>
      </c>
      <c r="D80" s="14" t="s">
        <v>29</v>
      </c>
      <c r="E80" s="14" t="s">
        <v>20</v>
      </c>
      <c r="F80" s="14"/>
      <c r="G80" s="14" t="s">
        <v>320</v>
      </c>
      <c r="H80" s="1" t="s">
        <v>467</v>
      </c>
      <c r="I80" s="17">
        <v>20000000</v>
      </c>
      <c r="J80" s="14" t="s">
        <v>464</v>
      </c>
      <c r="K80" s="14" t="s">
        <v>468</v>
      </c>
      <c r="L80" s="1"/>
      <c r="M80" s="14" t="s">
        <v>33</v>
      </c>
    </row>
    <row r="81" spans="1:13" x14ac:dyDescent="0.3">
      <c r="A81" s="14">
        <v>79</v>
      </c>
      <c r="B81" s="14">
        <v>202604</v>
      </c>
      <c r="C81" s="14" t="s">
        <v>16</v>
      </c>
      <c r="D81" s="14" t="s">
        <v>17</v>
      </c>
      <c r="E81" s="14" t="s">
        <v>20</v>
      </c>
      <c r="F81" s="14"/>
      <c r="G81" s="14" t="s">
        <v>320</v>
      </c>
      <c r="H81" s="1" t="s">
        <v>469</v>
      </c>
      <c r="I81" s="17">
        <v>200000000</v>
      </c>
      <c r="J81" s="14" t="s">
        <v>470</v>
      </c>
      <c r="K81" s="14" t="s">
        <v>471</v>
      </c>
      <c r="L81" s="1"/>
      <c r="M81" s="14"/>
    </row>
    <row r="82" spans="1:13" x14ac:dyDescent="0.3">
      <c r="A82" s="14">
        <v>80</v>
      </c>
      <c r="B82" s="14">
        <v>202605</v>
      </c>
      <c r="C82" s="14" t="s">
        <v>16</v>
      </c>
      <c r="D82" s="14" t="s">
        <v>29</v>
      </c>
      <c r="E82" s="14" t="s">
        <v>20</v>
      </c>
      <c r="F82" s="14"/>
      <c r="G82" s="14" t="s">
        <v>320</v>
      </c>
      <c r="H82" s="1" t="s">
        <v>472</v>
      </c>
      <c r="I82" s="17">
        <v>40000000</v>
      </c>
      <c r="J82" s="14" t="s">
        <v>470</v>
      </c>
      <c r="K82" s="14" t="s">
        <v>473</v>
      </c>
      <c r="L82" s="1"/>
      <c r="M82" s="14" t="s">
        <v>33</v>
      </c>
    </row>
    <row r="83" spans="1:13" x14ac:dyDescent="0.3">
      <c r="A83" s="14">
        <v>81</v>
      </c>
      <c r="B83" s="14">
        <v>202602</v>
      </c>
      <c r="C83" s="14" t="s">
        <v>16</v>
      </c>
      <c r="D83" s="14" t="s">
        <v>17</v>
      </c>
      <c r="E83" s="14" t="s">
        <v>20</v>
      </c>
      <c r="F83" s="14"/>
      <c r="G83" s="14" t="s">
        <v>320</v>
      </c>
      <c r="H83" s="1" t="s">
        <v>474</v>
      </c>
      <c r="I83" s="17">
        <v>70000000</v>
      </c>
      <c r="J83" s="14" t="s">
        <v>475</v>
      </c>
      <c r="K83" s="14" t="s">
        <v>476</v>
      </c>
      <c r="L83" s="1"/>
      <c r="M83" s="14"/>
    </row>
    <row r="84" spans="1:13" x14ac:dyDescent="0.3">
      <c r="A84" s="14">
        <v>82</v>
      </c>
      <c r="B84" s="14">
        <v>202601</v>
      </c>
      <c r="C84" s="14" t="s">
        <v>16</v>
      </c>
      <c r="D84" s="14" t="s">
        <v>29</v>
      </c>
      <c r="E84" s="14" t="s">
        <v>20</v>
      </c>
      <c r="F84" s="14"/>
      <c r="G84" s="14" t="s">
        <v>320</v>
      </c>
      <c r="H84" s="1" t="s">
        <v>477</v>
      </c>
      <c r="I84" s="17">
        <v>10000000</v>
      </c>
      <c r="J84" s="14" t="s">
        <v>475</v>
      </c>
      <c r="K84" s="14" t="s">
        <v>478</v>
      </c>
      <c r="L84" s="1"/>
      <c r="M84" s="14" t="s">
        <v>33</v>
      </c>
    </row>
    <row r="85" spans="1:13" x14ac:dyDescent="0.3">
      <c r="A85" s="14">
        <v>83</v>
      </c>
      <c r="B85" s="14">
        <v>202602</v>
      </c>
      <c r="C85" s="14" t="s">
        <v>16</v>
      </c>
      <c r="D85" s="14" t="s">
        <v>29</v>
      </c>
      <c r="E85" s="14" t="s">
        <v>20</v>
      </c>
      <c r="F85" s="14"/>
      <c r="G85" s="14" t="s">
        <v>320</v>
      </c>
      <c r="H85" s="1" t="s">
        <v>479</v>
      </c>
      <c r="I85" s="17">
        <v>21600000</v>
      </c>
      <c r="J85" s="14" t="s">
        <v>475</v>
      </c>
      <c r="K85" s="14" t="s">
        <v>480</v>
      </c>
      <c r="L85" s="1"/>
      <c r="M85" s="14" t="s">
        <v>33</v>
      </c>
    </row>
    <row r="86" spans="1:13" x14ac:dyDescent="0.3">
      <c r="A86" s="14">
        <v>84</v>
      </c>
      <c r="B86" s="14">
        <v>202603</v>
      </c>
      <c r="C86" s="14" t="s">
        <v>16</v>
      </c>
      <c r="D86" s="14" t="s">
        <v>17</v>
      </c>
      <c r="E86" s="14" t="s">
        <v>20</v>
      </c>
      <c r="F86" s="14"/>
      <c r="G86" s="14" t="s">
        <v>320</v>
      </c>
      <c r="H86" s="1" t="s">
        <v>481</v>
      </c>
      <c r="I86" s="17">
        <v>200000000</v>
      </c>
      <c r="J86" s="14" t="s">
        <v>153</v>
      </c>
      <c r="K86" s="14" t="s">
        <v>482</v>
      </c>
      <c r="L86" s="1" t="s">
        <v>483</v>
      </c>
      <c r="M86" s="14"/>
    </row>
    <row r="87" spans="1:13" x14ac:dyDescent="0.3">
      <c r="A87" s="14">
        <v>85</v>
      </c>
      <c r="B87" s="14">
        <v>202611</v>
      </c>
      <c r="C87" s="14" t="s">
        <v>16</v>
      </c>
      <c r="D87" s="14" t="s">
        <v>29</v>
      </c>
      <c r="E87" s="14" t="s">
        <v>20</v>
      </c>
      <c r="F87" s="14"/>
      <c r="G87" s="14" t="s">
        <v>320</v>
      </c>
      <c r="H87" s="1" t="s">
        <v>484</v>
      </c>
      <c r="I87" s="17">
        <v>100000000</v>
      </c>
      <c r="J87" s="14" t="s">
        <v>485</v>
      </c>
      <c r="K87" s="14" t="s">
        <v>486</v>
      </c>
      <c r="L87" s="1"/>
      <c r="M87" s="14" t="s">
        <v>33</v>
      </c>
    </row>
    <row r="88" spans="1:13" x14ac:dyDescent="0.3">
      <c r="A88" s="14">
        <v>86</v>
      </c>
      <c r="B88" s="14">
        <v>202603</v>
      </c>
      <c r="C88" s="14" t="s">
        <v>16</v>
      </c>
      <c r="D88" s="14" t="s">
        <v>34</v>
      </c>
      <c r="E88" s="14" t="s">
        <v>20</v>
      </c>
      <c r="F88" s="14"/>
      <c r="G88" s="14" t="s">
        <v>320</v>
      </c>
      <c r="H88" s="1" t="s">
        <v>487</v>
      </c>
      <c r="I88" s="17">
        <v>50000000</v>
      </c>
      <c r="J88" s="14" t="s">
        <v>485</v>
      </c>
      <c r="K88" s="14" t="s">
        <v>488</v>
      </c>
      <c r="L88" s="1"/>
      <c r="M88" s="14"/>
    </row>
    <row r="89" spans="1:13" x14ac:dyDescent="0.3">
      <c r="A89" s="14">
        <v>87</v>
      </c>
      <c r="B89" s="14">
        <v>202602</v>
      </c>
      <c r="C89" s="14" t="s">
        <v>16</v>
      </c>
      <c r="D89" s="14" t="s">
        <v>29</v>
      </c>
      <c r="E89" s="14" t="s">
        <v>20</v>
      </c>
      <c r="F89" s="14"/>
      <c r="G89" s="14" t="s">
        <v>320</v>
      </c>
      <c r="H89" s="1" t="s">
        <v>489</v>
      </c>
      <c r="I89" s="17">
        <v>30000000</v>
      </c>
      <c r="J89" s="14" t="s">
        <v>485</v>
      </c>
      <c r="K89" s="14" t="s">
        <v>490</v>
      </c>
      <c r="L89" s="1"/>
      <c r="M89" s="14" t="s">
        <v>33</v>
      </c>
    </row>
    <row r="90" spans="1:13" x14ac:dyDescent="0.3">
      <c r="A90" s="14">
        <v>88</v>
      </c>
      <c r="B90" s="14">
        <v>202603</v>
      </c>
      <c r="C90" s="14" t="s">
        <v>16</v>
      </c>
      <c r="D90" s="14" t="s">
        <v>29</v>
      </c>
      <c r="E90" s="14" t="s">
        <v>86</v>
      </c>
      <c r="F90" s="14" t="s">
        <v>87</v>
      </c>
      <c r="G90" s="14" t="s">
        <v>320</v>
      </c>
      <c r="H90" s="1" t="s">
        <v>491</v>
      </c>
      <c r="I90" s="17">
        <v>50000000</v>
      </c>
      <c r="J90" s="14" t="s">
        <v>160</v>
      </c>
      <c r="K90" s="14" t="s">
        <v>161</v>
      </c>
      <c r="L90" s="1" t="s">
        <v>492</v>
      </c>
      <c r="M90" s="14" t="s">
        <v>33</v>
      </c>
    </row>
    <row r="91" spans="1:13" x14ac:dyDescent="0.3">
      <c r="A91" s="14">
        <v>89</v>
      </c>
      <c r="B91" s="14">
        <v>202602</v>
      </c>
      <c r="C91" s="14" t="s">
        <v>16</v>
      </c>
      <c r="D91" s="14" t="s">
        <v>29</v>
      </c>
      <c r="E91" s="14" t="s">
        <v>20</v>
      </c>
      <c r="F91" s="14"/>
      <c r="G91" s="14" t="s">
        <v>320</v>
      </c>
      <c r="H91" s="1" t="s">
        <v>493</v>
      </c>
      <c r="I91" s="17">
        <v>40000000</v>
      </c>
      <c r="J91" s="14" t="s">
        <v>494</v>
      </c>
      <c r="K91" s="14" t="s">
        <v>495</v>
      </c>
      <c r="L91" s="1"/>
      <c r="M91" s="14" t="s">
        <v>33</v>
      </c>
    </row>
    <row r="92" spans="1:13" x14ac:dyDescent="0.3">
      <c r="A92" s="14">
        <v>90</v>
      </c>
      <c r="B92" s="14">
        <v>202602</v>
      </c>
      <c r="C92" s="14" t="s">
        <v>16</v>
      </c>
      <c r="D92" s="14" t="s">
        <v>29</v>
      </c>
      <c r="E92" s="14" t="s">
        <v>20</v>
      </c>
      <c r="F92" s="14"/>
      <c r="G92" s="14" t="s">
        <v>320</v>
      </c>
      <c r="H92" s="1" t="s">
        <v>496</v>
      </c>
      <c r="I92" s="17">
        <v>75000000</v>
      </c>
      <c r="J92" s="14" t="s">
        <v>165</v>
      </c>
      <c r="K92" s="14" t="s">
        <v>166</v>
      </c>
      <c r="L92" s="1"/>
      <c r="M92" s="14" t="s">
        <v>33</v>
      </c>
    </row>
    <row r="93" spans="1:13" x14ac:dyDescent="0.3">
      <c r="A93" s="14">
        <v>91</v>
      </c>
      <c r="B93" s="14">
        <v>202603</v>
      </c>
      <c r="C93" s="14" t="s">
        <v>16</v>
      </c>
      <c r="D93" s="14" t="s">
        <v>29</v>
      </c>
      <c r="E93" s="14" t="s">
        <v>20</v>
      </c>
      <c r="F93" s="14"/>
      <c r="G93" s="14" t="s">
        <v>320</v>
      </c>
      <c r="H93" s="1" t="s">
        <v>497</v>
      </c>
      <c r="I93" s="17">
        <v>50000000</v>
      </c>
      <c r="J93" s="14" t="s">
        <v>165</v>
      </c>
      <c r="K93" s="14" t="s">
        <v>498</v>
      </c>
      <c r="L93" s="1"/>
      <c r="M93" s="14" t="s">
        <v>33</v>
      </c>
    </row>
    <row r="94" spans="1:13" x14ac:dyDescent="0.3">
      <c r="A94" s="14">
        <v>92</v>
      </c>
      <c r="B94" s="14">
        <v>202602</v>
      </c>
      <c r="C94" s="14" t="s">
        <v>16</v>
      </c>
      <c r="D94" s="14" t="s">
        <v>29</v>
      </c>
      <c r="E94" s="14" t="s">
        <v>20</v>
      </c>
      <c r="F94" s="14"/>
      <c r="G94" s="14" t="s">
        <v>320</v>
      </c>
      <c r="H94" s="1" t="s">
        <v>499</v>
      </c>
      <c r="I94" s="17">
        <v>72327000</v>
      </c>
      <c r="J94" s="14" t="s">
        <v>168</v>
      </c>
      <c r="K94" s="14" t="s">
        <v>500</v>
      </c>
      <c r="L94" s="1"/>
      <c r="M94" s="14" t="s">
        <v>33</v>
      </c>
    </row>
    <row r="95" spans="1:13" x14ac:dyDescent="0.3">
      <c r="A95" s="14">
        <v>93</v>
      </c>
      <c r="B95" s="14">
        <v>202602</v>
      </c>
      <c r="C95" s="14" t="s">
        <v>16</v>
      </c>
      <c r="D95" s="14" t="s">
        <v>29</v>
      </c>
      <c r="E95" s="14" t="s">
        <v>20</v>
      </c>
      <c r="F95" s="14"/>
      <c r="G95" s="14" t="s">
        <v>320</v>
      </c>
      <c r="H95" s="1" t="s">
        <v>501</v>
      </c>
      <c r="I95" s="17">
        <v>44688000</v>
      </c>
      <c r="J95" s="14" t="s">
        <v>168</v>
      </c>
      <c r="K95" s="14" t="s">
        <v>500</v>
      </c>
      <c r="L95" s="1"/>
      <c r="M95" s="14" t="s">
        <v>33</v>
      </c>
    </row>
    <row r="96" spans="1:13" x14ac:dyDescent="0.3">
      <c r="A96" s="14">
        <v>94</v>
      </c>
      <c r="B96" s="14">
        <v>202607</v>
      </c>
      <c r="C96" s="14" t="s">
        <v>16</v>
      </c>
      <c r="D96" s="14" t="s">
        <v>29</v>
      </c>
      <c r="E96" s="14" t="s">
        <v>20</v>
      </c>
      <c r="F96" s="14"/>
      <c r="G96" s="14" t="s">
        <v>320</v>
      </c>
      <c r="H96" s="1" t="s">
        <v>502</v>
      </c>
      <c r="I96" s="17">
        <v>10000000</v>
      </c>
      <c r="J96" s="14" t="s">
        <v>168</v>
      </c>
      <c r="K96" s="14" t="s">
        <v>503</v>
      </c>
      <c r="L96" s="1"/>
      <c r="M96" s="14" t="s">
        <v>33</v>
      </c>
    </row>
    <row r="97" spans="1:13" x14ac:dyDescent="0.3">
      <c r="A97" s="14">
        <v>95</v>
      </c>
      <c r="B97" s="14">
        <v>202602</v>
      </c>
      <c r="C97" s="14" t="s">
        <v>16</v>
      </c>
      <c r="D97" s="14" t="s">
        <v>29</v>
      </c>
      <c r="E97" s="14" t="s">
        <v>20</v>
      </c>
      <c r="F97" s="14"/>
      <c r="G97" s="14" t="s">
        <v>320</v>
      </c>
      <c r="H97" s="1" t="s">
        <v>504</v>
      </c>
      <c r="I97" s="17">
        <v>20000000</v>
      </c>
      <c r="J97" s="14" t="s">
        <v>168</v>
      </c>
      <c r="K97" s="14" t="s">
        <v>505</v>
      </c>
      <c r="L97" s="1"/>
      <c r="M97" s="14" t="s">
        <v>33</v>
      </c>
    </row>
    <row r="98" spans="1:13" x14ac:dyDescent="0.3">
      <c r="A98" s="14">
        <v>96</v>
      </c>
      <c r="B98" s="14">
        <v>202601</v>
      </c>
      <c r="C98" s="14" t="s">
        <v>16</v>
      </c>
      <c r="D98" s="14" t="s">
        <v>34</v>
      </c>
      <c r="E98" s="14" t="s">
        <v>20</v>
      </c>
      <c r="F98" s="14"/>
      <c r="G98" s="14" t="s">
        <v>320</v>
      </c>
      <c r="H98" s="1" t="s">
        <v>506</v>
      </c>
      <c r="I98" s="17">
        <v>52500000</v>
      </c>
      <c r="J98" s="14" t="s">
        <v>168</v>
      </c>
      <c r="K98" s="14" t="s">
        <v>507</v>
      </c>
      <c r="L98" s="1"/>
      <c r="M98" s="14"/>
    </row>
    <row r="99" spans="1:13" x14ac:dyDescent="0.3">
      <c r="A99" s="14">
        <v>97</v>
      </c>
      <c r="B99" s="14">
        <v>202602</v>
      </c>
      <c r="C99" s="14" t="s">
        <v>16</v>
      </c>
      <c r="D99" s="14" t="s">
        <v>29</v>
      </c>
      <c r="E99" s="14" t="s">
        <v>20</v>
      </c>
      <c r="F99" s="14"/>
      <c r="G99" s="14" t="s">
        <v>320</v>
      </c>
      <c r="H99" s="1" t="s">
        <v>508</v>
      </c>
      <c r="I99" s="17">
        <v>75410000</v>
      </c>
      <c r="J99" s="14" t="s">
        <v>168</v>
      </c>
      <c r="K99" s="14" t="s">
        <v>509</v>
      </c>
      <c r="L99" s="1"/>
      <c r="M99" s="14" t="s">
        <v>33</v>
      </c>
    </row>
    <row r="100" spans="1:13" x14ac:dyDescent="0.3">
      <c r="A100" s="14">
        <v>98</v>
      </c>
      <c r="B100" s="14">
        <v>202602</v>
      </c>
      <c r="C100" s="14" t="s">
        <v>16</v>
      </c>
      <c r="D100" s="14" t="s">
        <v>34</v>
      </c>
      <c r="E100" s="14" t="s">
        <v>20</v>
      </c>
      <c r="F100" s="14"/>
      <c r="G100" s="14" t="s">
        <v>320</v>
      </c>
      <c r="H100" s="1" t="s">
        <v>510</v>
      </c>
      <c r="I100" s="17">
        <v>73000000</v>
      </c>
      <c r="J100" s="14" t="s">
        <v>168</v>
      </c>
      <c r="K100" s="14" t="s">
        <v>511</v>
      </c>
      <c r="L100" s="1" t="s">
        <v>512</v>
      </c>
      <c r="M100" s="14"/>
    </row>
    <row r="101" spans="1:13" x14ac:dyDescent="0.3">
      <c r="A101" s="14">
        <v>99</v>
      </c>
      <c r="B101" s="14">
        <v>202608</v>
      </c>
      <c r="C101" s="14" t="s">
        <v>16</v>
      </c>
      <c r="D101" s="14" t="s">
        <v>29</v>
      </c>
      <c r="E101" s="14" t="s">
        <v>20</v>
      </c>
      <c r="F101" s="14"/>
      <c r="G101" s="14" t="s">
        <v>320</v>
      </c>
      <c r="H101" s="1" t="s">
        <v>513</v>
      </c>
      <c r="I101" s="17">
        <v>40000000</v>
      </c>
      <c r="J101" s="14" t="s">
        <v>514</v>
      </c>
      <c r="K101" s="14" t="s">
        <v>515</v>
      </c>
      <c r="L101" s="1"/>
      <c r="M101" s="14" t="s">
        <v>33</v>
      </c>
    </row>
    <row r="102" spans="1:13" x14ac:dyDescent="0.3">
      <c r="A102" s="14">
        <v>100</v>
      </c>
      <c r="B102" s="14">
        <v>202605</v>
      </c>
      <c r="C102" s="14" t="s">
        <v>16</v>
      </c>
      <c r="D102" s="14" t="s">
        <v>29</v>
      </c>
      <c r="E102" s="14" t="s">
        <v>20</v>
      </c>
      <c r="F102" s="14"/>
      <c r="G102" s="14" t="s">
        <v>320</v>
      </c>
      <c r="H102" s="1" t="s">
        <v>516</v>
      </c>
      <c r="I102" s="17">
        <v>16800000</v>
      </c>
      <c r="J102" s="14" t="s">
        <v>517</v>
      </c>
      <c r="K102" s="14" t="s">
        <v>518</v>
      </c>
      <c r="L102" s="1"/>
      <c r="M102" s="14" t="s">
        <v>33</v>
      </c>
    </row>
    <row r="103" spans="1:13" x14ac:dyDescent="0.3">
      <c r="A103" s="14">
        <v>101</v>
      </c>
      <c r="B103" s="14">
        <v>202603</v>
      </c>
      <c r="C103" s="14" t="s">
        <v>16</v>
      </c>
      <c r="D103" s="14" t="s">
        <v>34</v>
      </c>
      <c r="E103" s="14" t="s">
        <v>86</v>
      </c>
      <c r="F103" s="14" t="s">
        <v>87</v>
      </c>
      <c r="G103" s="14" t="s">
        <v>320</v>
      </c>
      <c r="H103" s="1" t="s">
        <v>519</v>
      </c>
      <c r="I103" s="17">
        <v>553530000</v>
      </c>
      <c r="J103" s="14" t="s">
        <v>520</v>
      </c>
      <c r="K103" s="14" t="s">
        <v>521</v>
      </c>
      <c r="L103" s="1"/>
      <c r="M103" s="14"/>
    </row>
    <row r="104" spans="1:13" x14ac:dyDescent="0.3">
      <c r="A104" s="14">
        <v>102</v>
      </c>
      <c r="B104" s="14">
        <v>202610</v>
      </c>
      <c r="C104" s="14" t="s">
        <v>16</v>
      </c>
      <c r="D104" s="14" t="s">
        <v>34</v>
      </c>
      <c r="E104" s="14" t="s">
        <v>20</v>
      </c>
      <c r="F104" s="14"/>
      <c r="G104" s="14" t="s">
        <v>320</v>
      </c>
      <c r="H104" s="1" t="s">
        <v>522</v>
      </c>
      <c r="I104" s="17">
        <v>30000000</v>
      </c>
      <c r="J104" s="14" t="s">
        <v>520</v>
      </c>
      <c r="K104" s="14" t="s">
        <v>521</v>
      </c>
      <c r="L104" s="1"/>
      <c r="M104" s="14"/>
    </row>
    <row r="105" spans="1:13" x14ac:dyDescent="0.3">
      <c r="A105" s="14">
        <v>104</v>
      </c>
      <c r="B105" s="14">
        <v>202605</v>
      </c>
      <c r="C105" s="14" t="s">
        <v>16</v>
      </c>
      <c r="D105" s="14" t="s">
        <v>17</v>
      </c>
      <c r="E105" s="14" t="s">
        <v>20</v>
      </c>
      <c r="F105" s="14"/>
      <c r="G105" s="14" t="s">
        <v>320</v>
      </c>
      <c r="H105" s="1" t="s">
        <v>524</v>
      </c>
      <c r="I105" s="17">
        <v>151183000</v>
      </c>
      <c r="J105" s="14" t="s">
        <v>520</v>
      </c>
      <c r="K105" s="14" t="s">
        <v>525</v>
      </c>
      <c r="L105" s="1"/>
      <c r="M105" s="14"/>
    </row>
    <row r="106" spans="1:13" x14ac:dyDescent="0.3">
      <c r="A106" s="14">
        <v>105</v>
      </c>
      <c r="B106" s="14">
        <v>202601</v>
      </c>
      <c r="C106" s="14" t="s">
        <v>16</v>
      </c>
      <c r="D106" s="14" t="s">
        <v>29</v>
      </c>
      <c r="E106" s="14" t="s">
        <v>20</v>
      </c>
      <c r="F106" s="14"/>
      <c r="G106" s="14" t="s">
        <v>320</v>
      </c>
      <c r="H106" s="1" t="s">
        <v>526</v>
      </c>
      <c r="I106" s="17">
        <v>22426800</v>
      </c>
      <c r="J106" s="14" t="s">
        <v>192</v>
      </c>
      <c r="K106" s="14" t="s">
        <v>193</v>
      </c>
      <c r="L106" s="1"/>
      <c r="M106" s="14" t="s">
        <v>33</v>
      </c>
    </row>
    <row r="107" spans="1:13" x14ac:dyDescent="0.3">
      <c r="A107" s="14">
        <v>106</v>
      </c>
      <c r="B107" s="14">
        <v>202601</v>
      </c>
      <c r="C107" s="14" t="s">
        <v>16</v>
      </c>
      <c r="D107" s="14" t="s">
        <v>17</v>
      </c>
      <c r="E107" s="14" t="s">
        <v>20</v>
      </c>
      <c r="F107" s="14"/>
      <c r="G107" s="14" t="s">
        <v>320</v>
      </c>
      <c r="H107" s="1" t="s">
        <v>527</v>
      </c>
      <c r="I107" s="17">
        <v>135003020</v>
      </c>
      <c r="J107" s="14" t="s">
        <v>192</v>
      </c>
      <c r="K107" s="14" t="s">
        <v>193</v>
      </c>
      <c r="L107" s="1"/>
      <c r="M107" s="14"/>
    </row>
    <row r="108" spans="1:13" x14ac:dyDescent="0.3">
      <c r="A108" s="14">
        <v>107</v>
      </c>
      <c r="B108" s="14">
        <v>202602</v>
      </c>
      <c r="C108" s="14" t="s">
        <v>16</v>
      </c>
      <c r="D108" s="14" t="s">
        <v>29</v>
      </c>
      <c r="E108" s="14" t="s">
        <v>20</v>
      </c>
      <c r="F108" s="14"/>
      <c r="G108" s="14" t="s">
        <v>320</v>
      </c>
      <c r="H108" s="1" t="s">
        <v>528</v>
      </c>
      <c r="I108" s="17">
        <v>18000000</v>
      </c>
      <c r="J108" s="14" t="s">
        <v>192</v>
      </c>
      <c r="K108" s="14" t="s">
        <v>529</v>
      </c>
      <c r="L108" s="1"/>
      <c r="M108" s="14" t="s">
        <v>33</v>
      </c>
    </row>
    <row r="109" spans="1:13" x14ac:dyDescent="0.3">
      <c r="A109" s="14">
        <v>108</v>
      </c>
      <c r="B109" s="14">
        <v>202601</v>
      </c>
      <c r="C109" s="14" t="s">
        <v>16</v>
      </c>
      <c r="D109" s="14" t="s">
        <v>34</v>
      </c>
      <c r="E109" s="14" t="s">
        <v>20</v>
      </c>
      <c r="F109" s="14"/>
      <c r="G109" s="14" t="s">
        <v>320</v>
      </c>
      <c r="H109" s="1" t="s">
        <v>530</v>
      </c>
      <c r="I109" s="17">
        <v>138104000</v>
      </c>
      <c r="J109" s="14" t="s">
        <v>195</v>
      </c>
      <c r="K109" s="14" t="s">
        <v>196</v>
      </c>
      <c r="L109" s="1"/>
      <c r="M109" s="14"/>
    </row>
    <row r="110" spans="1:13" x14ac:dyDescent="0.3">
      <c r="A110" s="14">
        <v>109</v>
      </c>
      <c r="B110" s="14">
        <v>202601</v>
      </c>
      <c r="C110" s="14" t="s">
        <v>16</v>
      </c>
      <c r="D110" s="14" t="s">
        <v>29</v>
      </c>
      <c r="E110" s="14" t="s">
        <v>20</v>
      </c>
      <c r="F110" s="14"/>
      <c r="G110" s="14" t="s">
        <v>320</v>
      </c>
      <c r="H110" s="1" t="s">
        <v>531</v>
      </c>
      <c r="I110" s="17">
        <v>27593000</v>
      </c>
      <c r="J110" s="14" t="s">
        <v>195</v>
      </c>
      <c r="K110" s="14" t="s">
        <v>196</v>
      </c>
      <c r="L110" s="1"/>
      <c r="M110" s="14" t="s">
        <v>33</v>
      </c>
    </row>
    <row r="111" spans="1:13" x14ac:dyDescent="0.3">
      <c r="A111" s="14">
        <v>110</v>
      </c>
      <c r="B111" s="14">
        <v>202601</v>
      </c>
      <c r="C111" s="14" t="s">
        <v>16</v>
      </c>
      <c r="D111" s="14" t="s">
        <v>29</v>
      </c>
      <c r="E111" s="14" t="s">
        <v>20</v>
      </c>
      <c r="F111" s="14"/>
      <c r="G111" s="14" t="s">
        <v>320</v>
      </c>
      <c r="H111" s="1" t="s">
        <v>532</v>
      </c>
      <c r="I111" s="17">
        <v>18000000</v>
      </c>
      <c r="J111" s="14" t="s">
        <v>195</v>
      </c>
      <c r="K111" s="14" t="s">
        <v>196</v>
      </c>
      <c r="L111" s="1"/>
      <c r="M111" s="14" t="s">
        <v>33</v>
      </c>
    </row>
    <row r="112" spans="1:13" x14ac:dyDescent="0.3">
      <c r="A112" s="14">
        <v>111</v>
      </c>
      <c r="B112" s="14">
        <v>202601</v>
      </c>
      <c r="C112" s="14" t="s">
        <v>16</v>
      </c>
      <c r="D112" s="14" t="s">
        <v>29</v>
      </c>
      <c r="E112" s="14" t="s">
        <v>20</v>
      </c>
      <c r="F112" s="14"/>
      <c r="G112" s="14" t="s">
        <v>320</v>
      </c>
      <c r="H112" s="1" t="s">
        <v>533</v>
      </c>
      <c r="I112" s="17">
        <v>18000000</v>
      </c>
      <c r="J112" s="14" t="s">
        <v>534</v>
      </c>
      <c r="K112" s="14" t="s">
        <v>535</v>
      </c>
      <c r="L112" s="1"/>
      <c r="M112" s="14" t="s">
        <v>33</v>
      </c>
    </row>
    <row r="113" spans="1:13" x14ac:dyDescent="0.3">
      <c r="A113" s="14">
        <v>112</v>
      </c>
      <c r="B113" s="14">
        <v>202601</v>
      </c>
      <c r="C113" s="14" t="s">
        <v>16</v>
      </c>
      <c r="D113" s="14" t="s">
        <v>29</v>
      </c>
      <c r="E113" s="14" t="s">
        <v>20</v>
      </c>
      <c r="F113" s="14"/>
      <c r="G113" s="14" t="s">
        <v>320</v>
      </c>
      <c r="H113" s="1" t="s">
        <v>536</v>
      </c>
      <c r="I113" s="17">
        <v>27593000</v>
      </c>
      <c r="J113" s="14" t="s">
        <v>534</v>
      </c>
      <c r="K113" s="14" t="s">
        <v>199</v>
      </c>
      <c r="L113" s="1"/>
      <c r="M113" s="14" t="s">
        <v>33</v>
      </c>
    </row>
    <row r="114" spans="1:13" x14ac:dyDescent="0.3">
      <c r="A114" s="14">
        <v>113</v>
      </c>
      <c r="B114" s="14">
        <v>202605</v>
      </c>
      <c r="C114" s="14" t="s">
        <v>16</v>
      </c>
      <c r="D114" s="14" t="s">
        <v>29</v>
      </c>
      <c r="E114" s="14" t="s">
        <v>20</v>
      </c>
      <c r="F114" s="14"/>
      <c r="G114" s="14" t="s">
        <v>320</v>
      </c>
      <c r="H114" s="1" t="s">
        <v>537</v>
      </c>
      <c r="I114" s="17">
        <v>20000000</v>
      </c>
      <c r="J114" s="14" t="s">
        <v>534</v>
      </c>
      <c r="K114" s="14" t="s">
        <v>538</v>
      </c>
      <c r="L114" s="1"/>
      <c r="M114" s="14" t="s">
        <v>33</v>
      </c>
    </row>
    <row r="115" spans="1:13" x14ac:dyDescent="0.3">
      <c r="A115" s="14">
        <v>114</v>
      </c>
      <c r="B115" s="14">
        <v>202601</v>
      </c>
      <c r="C115" s="14" t="s">
        <v>16</v>
      </c>
      <c r="D115" s="14" t="s">
        <v>17</v>
      </c>
      <c r="E115" s="14" t="s">
        <v>20</v>
      </c>
      <c r="F115" s="14"/>
      <c r="G115" s="14" t="s">
        <v>320</v>
      </c>
      <c r="H115" s="1" t="s">
        <v>539</v>
      </c>
      <c r="I115" s="17">
        <v>138104000</v>
      </c>
      <c r="J115" s="14" t="s">
        <v>202</v>
      </c>
      <c r="K115" s="14" t="s">
        <v>203</v>
      </c>
      <c r="L115" s="1"/>
      <c r="M115" s="14"/>
    </row>
    <row r="116" spans="1:13" x14ac:dyDescent="0.3">
      <c r="A116" s="14">
        <v>115</v>
      </c>
      <c r="B116" s="14">
        <v>202601</v>
      </c>
      <c r="C116" s="14" t="s">
        <v>16</v>
      </c>
      <c r="D116" s="14" t="s">
        <v>29</v>
      </c>
      <c r="E116" s="14" t="s">
        <v>20</v>
      </c>
      <c r="F116" s="14"/>
      <c r="G116" s="14" t="s">
        <v>320</v>
      </c>
      <c r="H116" s="1" t="s">
        <v>540</v>
      </c>
      <c r="I116" s="17">
        <v>27593000</v>
      </c>
      <c r="J116" s="14" t="s">
        <v>202</v>
      </c>
      <c r="K116" s="14" t="s">
        <v>203</v>
      </c>
      <c r="L116" s="1"/>
      <c r="M116" s="14" t="s">
        <v>33</v>
      </c>
    </row>
    <row r="117" spans="1:13" x14ac:dyDescent="0.3">
      <c r="A117" s="14">
        <v>116</v>
      </c>
      <c r="B117" s="14">
        <v>202602</v>
      </c>
      <c r="C117" s="14" t="s">
        <v>16</v>
      </c>
      <c r="D117" s="14" t="s">
        <v>29</v>
      </c>
      <c r="E117" s="14" t="s">
        <v>20</v>
      </c>
      <c r="F117" s="14"/>
      <c r="G117" s="14" t="s">
        <v>320</v>
      </c>
      <c r="H117" s="1" t="s">
        <v>541</v>
      </c>
      <c r="I117" s="17">
        <v>11000000</v>
      </c>
      <c r="J117" s="14" t="s">
        <v>202</v>
      </c>
      <c r="K117" s="14" t="s">
        <v>203</v>
      </c>
      <c r="L117" s="1"/>
      <c r="M117" s="14" t="s">
        <v>33</v>
      </c>
    </row>
    <row r="118" spans="1:13" x14ac:dyDescent="0.3">
      <c r="A118" s="14">
        <v>117</v>
      </c>
      <c r="B118" s="14">
        <v>202602</v>
      </c>
      <c r="C118" s="14" t="s">
        <v>16</v>
      </c>
      <c r="D118" s="14" t="s">
        <v>29</v>
      </c>
      <c r="E118" s="14" t="s">
        <v>20</v>
      </c>
      <c r="F118" s="14"/>
      <c r="G118" s="14" t="s">
        <v>320</v>
      </c>
      <c r="H118" s="1" t="s">
        <v>542</v>
      </c>
      <c r="I118" s="17">
        <v>18000000</v>
      </c>
      <c r="J118" s="14" t="s">
        <v>202</v>
      </c>
      <c r="K118" s="14" t="s">
        <v>543</v>
      </c>
      <c r="L118" s="1"/>
      <c r="M118" s="14" t="s">
        <v>33</v>
      </c>
    </row>
    <row r="119" spans="1:13" x14ac:dyDescent="0.3">
      <c r="A119" s="14">
        <v>118</v>
      </c>
      <c r="B119" s="14">
        <v>202601</v>
      </c>
      <c r="C119" s="14" t="s">
        <v>16</v>
      </c>
      <c r="D119" s="14" t="s">
        <v>29</v>
      </c>
      <c r="E119" s="14" t="s">
        <v>20</v>
      </c>
      <c r="F119" s="14"/>
      <c r="G119" s="14" t="s">
        <v>320</v>
      </c>
      <c r="H119" s="1" t="s">
        <v>544</v>
      </c>
      <c r="I119" s="17">
        <v>27593000</v>
      </c>
      <c r="J119" s="14" t="s">
        <v>545</v>
      </c>
      <c r="K119" s="14" t="s">
        <v>546</v>
      </c>
      <c r="L119" s="1"/>
      <c r="M119" s="14" t="s">
        <v>33</v>
      </c>
    </row>
    <row r="120" spans="1:13" x14ac:dyDescent="0.3">
      <c r="A120" s="14">
        <v>119</v>
      </c>
      <c r="B120" s="14">
        <v>202601</v>
      </c>
      <c r="C120" s="14" t="s">
        <v>16</v>
      </c>
      <c r="D120" s="14" t="s">
        <v>17</v>
      </c>
      <c r="E120" s="14" t="s">
        <v>20</v>
      </c>
      <c r="F120" s="14"/>
      <c r="G120" s="14" t="s">
        <v>320</v>
      </c>
      <c r="H120" s="1" t="s">
        <v>547</v>
      </c>
      <c r="I120" s="17">
        <v>138104000</v>
      </c>
      <c r="J120" s="14" t="s">
        <v>545</v>
      </c>
      <c r="K120" s="14" t="s">
        <v>546</v>
      </c>
      <c r="L120" s="1"/>
      <c r="M120" s="14"/>
    </row>
    <row r="121" spans="1:13" x14ac:dyDescent="0.3">
      <c r="A121" s="14">
        <v>120</v>
      </c>
      <c r="B121" s="14">
        <v>202601</v>
      </c>
      <c r="C121" s="14" t="s">
        <v>16</v>
      </c>
      <c r="D121" s="14" t="s">
        <v>29</v>
      </c>
      <c r="E121" s="14" t="s">
        <v>20</v>
      </c>
      <c r="F121" s="14"/>
      <c r="G121" s="14" t="s">
        <v>320</v>
      </c>
      <c r="H121" s="1" t="s">
        <v>548</v>
      </c>
      <c r="I121" s="17">
        <v>27593000</v>
      </c>
      <c r="J121" s="14" t="s">
        <v>205</v>
      </c>
      <c r="K121" s="14" t="s">
        <v>206</v>
      </c>
      <c r="L121" s="1"/>
      <c r="M121" s="14" t="s">
        <v>33</v>
      </c>
    </row>
    <row r="122" spans="1:13" x14ac:dyDescent="0.3">
      <c r="A122" s="14">
        <v>121</v>
      </c>
      <c r="B122" s="14">
        <v>202601</v>
      </c>
      <c r="C122" s="14" t="s">
        <v>16</v>
      </c>
      <c r="D122" s="14" t="s">
        <v>29</v>
      </c>
      <c r="E122" s="14" t="s">
        <v>20</v>
      </c>
      <c r="F122" s="14"/>
      <c r="G122" s="14" t="s">
        <v>320</v>
      </c>
      <c r="H122" s="1" t="s">
        <v>544</v>
      </c>
      <c r="I122" s="17">
        <v>27593000</v>
      </c>
      <c r="J122" s="14" t="s">
        <v>549</v>
      </c>
      <c r="K122" s="14" t="s">
        <v>550</v>
      </c>
      <c r="L122" s="1"/>
      <c r="M122" s="14" t="s">
        <v>33</v>
      </c>
    </row>
    <row r="123" spans="1:13" x14ac:dyDescent="0.3">
      <c r="A123" s="14">
        <v>122</v>
      </c>
      <c r="B123" s="14">
        <v>202601</v>
      </c>
      <c r="C123" s="14" t="s">
        <v>16</v>
      </c>
      <c r="D123" s="14" t="s">
        <v>17</v>
      </c>
      <c r="E123" s="14" t="s">
        <v>20</v>
      </c>
      <c r="F123" s="14"/>
      <c r="G123" s="14" t="s">
        <v>320</v>
      </c>
      <c r="H123" s="1" t="s">
        <v>547</v>
      </c>
      <c r="I123" s="17">
        <v>138104000</v>
      </c>
      <c r="J123" s="14" t="s">
        <v>549</v>
      </c>
      <c r="K123" s="14" t="s">
        <v>550</v>
      </c>
      <c r="L123" s="1"/>
      <c r="M123" s="14"/>
    </row>
    <row r="124" spans="1:13" x14ac:dyDescent="0.3">
      <c r="A124" s="14">
        <v>123</v>
      </c>
      <c r="B124" s="14">
        <v>202601</v>
      </c>
      <c r="C124" s="14" t="s">
        <v>16</v>
      </c>
      <c r="D124" s="14" t="s">
        <v>29</v>
      </c>
      <c r="E124" s="14" t="s">
        <v>20</v>
      </c>
      <c r="F124" s="14"/>
      <c r="G124" s="14" t="s">
        <v>320</v>
      </c>
      <c r="H124" s="1" t="s">
        <v>536</v>
      </c>
      <c r="I124" s="17">
        <v>27593000</v>
      </c>
      <c r="J124" s="14" t="s">
        <v>551</v>
      </c>
      <c r="K124" s="14" t="s">
        <v>552</v>
      </c>
      <c r="L124" s="1"/>
      <c r="M124" s="14" t="s">
        <v>33</v>
      </c>
    </row>
    <row r="125" spans="1:13" x14ac:dyDescent="0.3">
      <c r="A125" s="14">
        <v>124</v>
      </c>
      <c r="B125" s="14">
        <v>202601</v>
      </c>
      <c r="C125" s="14" t="s">
        <v>16</v>
      </c>
      <c r="D125" s="14" t="s">
        <v>17</v>
      </c>
      <c r="E125" s="14" t="s">
        <v>20</v>
      </c>
      <c r="F125" s="14"/>
      <c r="G125" s="14" t="s">
        <v>320</v>
      </c>
      <c r="H125" s="1" t="s">
        <v>553</v>
      </c>
      <c r="I125" s="17">
        <v>135003020</v>
      </c>
      <c r="J125" s="14" t="s">
        <v>551</v>
      </c>
      <c r="K125" s="14" t="s">
        <v>552</v>
      </c>
      <c r="L125" s="1"/>
      <c r="M125" s="14"/>
    </row>
    <row r="126" spans="1:13" x14ac:dyDescent="0.3">
      <c r="A126" s="14">
        <v>125</v>
      </c>
      <c r="B126" s="14">
        <v>202601</v>
      </c>
      <c r="C126" s="14" t="s">
        <v>16</v>
      </c>
      <c r="D126" s="14" t="s">
        <v>29</v>
      </c>
      <c r="E126" s="14" t="s">
        <v>20</v>
      </c>
      <c r="F126" s="14"/>
      <c r="G126" s="14" t="s">
        <v>320</v>
      </c>
      <c r="H126" s="1" t="s">
        <v>554</v>
      </c>
      <c r="I126" s="17">
        <v>27593000</v>
      </c>
      <c r="J126" s="14" t="s">
        <v>555</v>
      </c>
      <c r="K126" s="14" t="s">
        <v>556</v>
      </c>
      <c r="L126" s="1"/>
      <c r="M126" s="14" t="s">
        <v>33</v>
      </c>
    </row>
    <row r="127" spans="1:13" x14ac:dyDescent="0.3">
      <c r="A127" s="14">
        <v>126</v>
      </c>
      <c r="B127" s="14">
        <v>202601</v>
      </c>
      <c r="C127" s="14" t="s">
        <v>16</v>
      </c>
      <c r="D127" s="14" t="s">
        <v>17</v>
      </c>
      <c r="E127" s="14" t="s">
        <v>20</v>
      </c>
      <c r="F127" s="14"/>
      <c r="G127" s="14" t="s">
        <v>320</v>
      </c>
      <c r="H127" s="1" t="s">
        <v>1208</v>
      </c>
      <c r="I127" s="17">
        <v>91777000</v>
      </c>
      <c r="J127" s="14" t="s">
        <v>555</v>
      </c>
      <c r="K127" s="14" t="s">
        <v>556</v>
      </c>
      <c r="L127" s="1"/>
      <c r="M127" s="14"/>
    </row>
    <row r="128" spans="1:13" x14ac:dyDescent="0.3">
      <c r="A128" s="14">
        <v>127</v>
      </c>
      <c r="B128" s="14">
        <v>202602</v>
      </c>
      <c r="C128" s="14" t="s">
        <v>16</v>
      </c>
      <c r="D128" s="14" t="s">
        <v>17</v>
      </c>
      <c r="E128" s="14" t="s">
        <v>20</v>
      </c>
      <c r="F128" s="14"/>
      <c r="G128" s="14" t="s">
        <v>320</v>
      </c>
      <c r="H128" s="1" t="s">
        <v>557</v>
      </c>
      <c r="I128" s="17">
        <v>89376360</v>
      </c>
      <c r="J128" s="14" t="s">
        <v>558</v>
      </c>
      <c r="K128" s="14" t="s">
        <v>559</v>
      </c>
      <c r="L128" s="1"/>
      <c r="M128" s="14"/>
    </row>
    <row r="129" spans="1:13" x14ac:dyDescent="0.3">
      <c r="A129" s="14">
        <v>128</v>
      </c>
      <c r="B129" s="14">
        <v>202601</v>
      </c>
      <c r="C129" s="14" t="s">
        <v>16</v>
      </c>
      <c r="D129" s="14" t="s">
        <v>29</v>
      </c>
      <c r="E129" s="14" t="s">
        <v>20</v>
      </c>
      <c r="F129" s="14"/>
      <c r="G129" s="14" t="s">
        <v>320</v>
      </c>
      <c r="H129" s="1" t="s">
        <v>560</v>
      </c>
      <c r="I129" s="17">
        <v>27593000</v>
      </c>
      <c r="J129" s="14" t="s">
        <v>558</v>
      </c>
      <c r="K129" s="14" t="s">
        <v>559</v>
      </c>
      <c r="L129" s="1"/>
      <c r="M129" s="14" t="s">
        <v>33</v>
      </c>
    </row>
    <row r="130" spans="1:13" x14ac:dyDescent="0.3">
      <c r="A130" s="14">
        <v>129</v>
      </c>
      <c r="B130" s="14">
        <v>202601</v>
      </c>
      <c r="C130" s="14" t="s">
        <v>16</v>
      </c>
      <c r="D130" s="14" t="s">
        <v>29</v>
      </c>
      <c r="E130" s="14" t="s">
        <v>20</v>
      </c>
      <c r="F130" s="14"/>
      <c r="G130" s="14" t="s">
        <v>320</v>
      </c>
      <c r="H130" s="1" t="s">
        <v>561</v>
      </c>
      <c r="I130" s="17">
        <v>27593000</v>
      </c>
      <c r="J130" s="14" t="s">
        <v>562</v>
      </c>
      <c r="K130" s="14" t="s">
        <v>563</v>
      </c>
      <c r="L130" s="1"/>
      <c r="M130" s="14" t="s">
        <v>33</v>
      </c>
    </row>
    <row r="131" spans="1:13" x14ac:dyDescent="0.3">
      <c r="A131" s="14">
        <v>130</v>
      </c>
      <c r="B131" s="14">
        <v>202601</v>
      </c>
      <c r="C131" s="14" t="s">
        <v>16</v>
      </c>
      <c r="D131" s="14" t="s">
        <v>17</v>
      </c>
      <c r="E131" s="14" t="s">
        <v>20</v>
      </c>
      <c r="F131" s="14"/>
      <c r="G131" s="14" t="s">
        <v>320</v>
      </c>
      <c r="H131" s="1" t="s">
        <v>564</v>
      </c>
      <c r="I131" s="17">
        <v>89376360</v>
      </c>
      <c r="J131" s="14" t="s">
        <v>562</v>
      </c>
      <c r="K131" s="14" t="s">
        <v>563</v>
      </c>
      <c r="L131" s="1"/>
      <c r="M131" s="14"/>
    </row>
    <row r="132" spans="1:13" x14ac:dyDescent="0.3">
      <c r="A132" s="14">
        <v>131</v>
      </c>
      <c r="B132" s="14">
        <v>202601</v>
      </c>
      <c r="C132" s="14" t="s">
        <v>16</v>
      </c>
      <c r="D132" s="14" t="s">
        <v>17</v>
      </c>
      <c r="E132" s="14" t="s">
        <v>20</v>
      </c>
      <c r="F132" s="14"/>
      <c r="G132" s="14" t="s">
        <v>320</v>
      </c>
      <c r="H132" s="1" t="s">
        <v>527</v>
      </c>
      <c r="I132" s="17">
        <v>91777000</v>
      </c>
      <c r="J132" s="14" t="s">
        <v>208</v>
      </c>
      <c r="K132" s="14" t="s">
        <v>209</v>
      </c>
      <c r="L132" s="1"/>
      <c r="M132" s="14"/>
    </row>
    <row r="133" spans="1:13" x14ac:dyDescent="0.3">
      <c r="A133" s="14">
        <v>132</v>
      </c>
      <c r="B133" s="14">
        <v>202601</v>
      </c>
      <c r="C133" s="14" t="s">
        <v>16</v>
      </c>
      <c r="D133" s="14" t="s">
        <v>29</v>
      </c>
      <c r="E133" s="14" t="s">
        <v>20</v>
      </c>
      <c r="F133" s="14"/>
      <c r="G133" s="14" t="s">
        <v>320</v>
      </c>
      <c r="H133" s="1" t="s">
        <v>565</v>
      </c>
      <c r="I133" s="17">
        <v>27593000</v>
      </c>
      <c r="J133" s="14" t="s">
        <v>211</v>
      </c>
      <c r="K133" s="14" t="s">
        <v>212</v>
      </c>
      <c r="L133" s="1"/>
      <c r="M133" s="14" t="s">
        <v>33</v>
      </c>
    </row>
    <row r="134" spans="1:13" x14ac:dyDescent="0.3">
      <c r="A134" s="14">
        <v>133</v>
      </c>
      <c r="B134" s="14">
        <v>202601</v>
      </c>
      <c r="C134" s="14" t="s">
        <v>16</v>
      </c>
      <c r="D134" s="14" t="s">
        <v>29</v>
      </c>
      <c r="E134" s="14" t="s">
        <v>20</v>
      </c>
      <c r="F134" s="14"/>
      <c r="G134" s="14" t="s">
        <v>320</v>
      </c>
      <c r="H134" s="1" t="s">
        <v>531</v>
      </c>
      <c r="I134" s="17">
        <v>27593000</v>
      </c>
      <c r="J134" s="14" t="s">
        <v>214</v>
      </c>
      <c r="K134" s="14" t="s">
        <v>215</v>
      </c>
      <c r="L134" s="1"/>
      <c r="M134" s="14" t="s">
        <v>33</v>
      </c>
    </row>
    <row r="135" spans="1:13" x14ac:dyDescent="0.3">
      <c r="A135" s="14">
        <v>134</v>
      </c>
      <c r="B135" s="14">
        <v>202601</v>
      </c>
      <c r="C135" s="14" t="s">
        <v>16</v>
      </c>
      <c r="D135" s="14" t="s">
        <v>17</v>
      </c>
      <c r="E135" s="14" t="s">
        <v>20</v>
      </c>
      <c r="F135" s="14"/>
      <c r="G135" s="14" t="s">
        <v>320</v>
      </c>
      <c r="H135" s="1" t="s">
        <v>566</v>
      </c>
      <c r="I135" s="17">
        <v>91777000</v>
      </c>
      <c r="J135" s="14" t="s">
        <v>214</v>
      </c>
      <c r="K135" s="14" t="s">
        <v>215</v>
      </c>
      <c r="L135" s="1"/>
      <c r="M135" s="14"/>
    </row>
    <row r="136" spans="1:13" x14ac:dyDescent="0.3">
      <c r="A136" s="14">
        <v>135</v>
      </c>
      <c r="B136" s="14">
        <v>202601</v>
      </c>
      <c r="C136" s="14" t="s">
        <v>16</v>
      </c>
      <c r="D136" s="14" t="s">
        <v>29</v>
      </c>
      <c r="E136" s="14" t="s">
        <v>20</v>
      </c>
      <c r="F136" s="14"/>
      <c r="G136" s="14" t="s">
        <v>320</v>
      </c>
      <c r="H136" s="1" t="s">
        <v>531</v>
      </c>
      <c r="I136" s="17">
        <v>27593000</v>
      </c>
      <c r="J136" s="14" t="s">
        <v>214</v>
      </c>
      <c r="K136" s="14" t="s">
        <v>215</v>
      </c>
      <c r="L136" s="1"/>
      <c r="M136" s="14" t="s">
        <v>33</v>
      </c>
    </row>
    <row r="137" spans="1:13" x14ac:dyDescent="0.3">
      <c r="A137" s="14">
        <v>136</v>
      </c>
      <c r="B137" s="14">
        <v>202601</v>
      </c>
      <c r="C137" s="14" t="s">
        <v>16</v>
      </c>
      <c r="D137" s="14" t="s">
        <v>17</v>
      </c>
      <c r="E137" s="14" t="s">
        <v>20</v>
      </c>
      <c r="F137" s="14"/>
      <c r="G137" s="14" t="s">
        <v>320</v>
      </c>
      <c r="H137" s="1" t="s">
        <v>566</v>
      </c>
      <c r="I137" s="17">
        <v>91777000</v>
      </c>
      <c r="J137" s="14" t="s">
        <v>214</v>
      </c>
      <c r="K137" s="14" t="s">
        <v>215</v>
      </c>
      <c r="L137" s="1"/>
      <c r="M137" s="14"/>
    </row>
    <row r="138" spans="1:13" x14ac:dyDescent="0.3">
      <c r="A138" s="14">
        <v>137</v>
      </c>
      <c r="B138" s="14">
        <v>202601</v>
      </c>
      <c r="C138" s="14" t="s">
        <v>16</v>
      </c>
      <c r="D138" s="14" t="s">
        <v>29</v>
      </c>
      <c r="E138" s="14" t="s">
        <v>20</v>
      </c>
      <c r="F138" s="14"/>
      <c r="G138" s="14" t="s">
        <v>320</v>
      </c>
      <c r="H138" s="1" t="s">
        <v>567</v>
      </c>
      <c r="I138" s="17">
        <v>27593000</v>
      </c>
      <c r="J138" s="14" t="s">
        <v>568</v>
      </c>
      <c r="K138" s="14" t="s">
        <v>569</v>
      </c>
      <c r="L138" s="1"/>
      <c r="M138" s="14" t="s">
        <v>33</v>
      </c>
    </row>
    <row r="139" spans="1:13" x14ac:dyDescent="0.3">
      <c r="A139" s="14">
        <v>138</v>
      </c>
      <c r="B139" s="14">
        <v>202601</v>
      </c>
      <c r="C139" s="14" t="s">
        <v>16</v>
      </c>
      <c r="D139" s="14" t="s">
        <v>17</v>
      </c>
      <c r="E139" s="14" t="s">
        <v>20</v>
      </c>
      <c r="F139" s="14"/>
      <c r="G139" s="14" t="s">
        <v>320</v>
      </c>
      <c r="H139" s="1" t="s">
        <v>570</v>
      </c>
      <c r="I139" s="17">
        <v>89832000</v>
      </c>
      <c r="J139" s="14" t="s">
        <v>568</v>
      </c>
      <c r="K139" s="14" t="s">
        <v>569</v>
      </c>
      <c r="L139" s="1"/>
      <c r="M139" s="14"/>
    </row>
    <row r="140" spans="1:13" x14ac:dyDescent="0.3">
      <c r="A140" s="14">
        <v>139</v>
      </c>
      <c r="B140" s="14">
        <v>202607</v>
      </c>
      <c r="C140" s="14" t="s">
        <v>16</v>
      </c>
      <c r="D140" s="14" t="s">
        <v>29</v>
      </c>
      <c r="E140" s="14" t="s">
        <v>20</v>
      </c>
      <c r="F140" s="14"/>
      <c r="G140" s="14" t="s">
        <v>320</v>
      </c>
      <c r="H140" s="1" t="s">
        <v>571</v>
      </c>
      <c r="I140" s="17">
        <v>20000000</v>
      </c>
      <c r="J140" s="14" t="s">
        <v>226</v>
      </c>
      <c r="K140" s="14" t="s">
        <v>229</v>
      </c>
      <c r="L140" s="1"/>
      <c r="M140" s="14" t="s">
        <v>33</v>
      </c>
    </row>
    <row r="141" spans="1:13" x14ac:dyDescent="0.3">
      <c r="A141" s="14">
        <v>140</v>
      </c>
      <c r="B141" s="14">
        <v>202601</v>
      </c>
      <c r="C141" s="14" t="s">
        <v>16</v>
      </c>
      <c r="D141" s="14" t="s">
        <v>29</v>
      </c>
      <c r="E141" s="14" t="s">
        <v>20</v>
      </c>
      <c r="F141" s="14"/>
      <c r="G141" s="14" t="s">
        <v>320</v>
      </c>
      <c r="H141" s="1" t="s">
        <v>572</v>
      </c>
      <c r="I141" s="17">
        <v>21307000</v>
      </c>
      <c r="J141" s="14" t="s">
        <v>233</v>
      </c>
      <c r="K141" s="14" t="s">
        <v>573</v>
      </c>
      <c r="L141" s="1"/>
      <c r="M141" s="14" t="s">
        <v>33</v>
      </c>
    </row>
    <row r="142" spans="1:13" x14ac:dyDescent="0.3">
      <c r="A142" s="14">
        <v>141</v>
      </c>
      <c r="B142" s="14">
        <v>202601</v>
      </c>
      <c r="C142" s="14" t="s">
        <v>16</v>
      </c>
      <c r="D142" s="14" t="s">
        <v>29</v>
      </c>
      <c r="E142" s="14" t="s">
        <v>20</v>
      </c>
      <c r="F142" s="14"/>
      <c r="G142" s="14" t="s">
        <v>320</v>
      </c>
      <c r="H142" s="1" t="s">
        <v>574</v>
      </c>
      <c r="I142" s="17">
        <v>19000000</v>
      </c>
      <c r="J142" s="14" t="s">
        <v>263</v>
      </c>
      <c r="K142" s="14" t="s">
        <v>575</v>
      </c>
      <c r="L142" s="1"/>
      <c r="M142" s="14" t="s">
        <v>33</v>
      </c>
    </row>
    <row r="143" spans="1:13" x14ac:dyDescent="0.3">
      <c r="A143" s="14">
        <v>142</v>
      </c>
      <c r="B143" s="14">
        <v>202601</v>
      </c>
      <c r="C143" s="14" t="s">
        <v>16</v>
      </c>
      <c r="D143" s="14" t="s">
        <v>17</v>
      </c>
      <c r="E143" s="14" t="s">
        <v>20</v>
      </c>
      <c r="F143" s="14"/>
      <c r="G143" s="14" t="s">
        <v>320</v>
      </c>
      <c r="H143" s="1" t="s">
        <v>576</v>
      </c>
      <c r="I143" s="17">
        <v>390000000</v>
      </c>
      <c r="J143" s="14" t="s">
        <v>263</v>
      </c>
      <c r="K143" s="14" t="s">
        <v>577</v>
      </c>
      <c r="L143" s="1"/>
      <c r="M143" s="14"/>
    </row>
    <row r="144" spans="1:13" x14ac:dyDescent="0.3">
      <c r="A144" s="14">
        <v>143</v>
      </c>
      <c r="B144" s="14">
        <v>202601</v>
      </c>
      <c r="C144" s="14" t="s">
        <v>16</v>
      </c>
      <c r="D144" s="14" t="s">
        <v>17</v>
      </c>
      <c r="E144" s="14" t="s">
        <v>20</v>
      </c>
      <c r="F144" s="14"/>
      <c r="G144" s="14" t="s">
        <v>320</v>
      </c>
      <c r="H144" s="1" t="s">
        <v>578</v>
      </c>
      <c r="I144" s="17">
        <v>120000000</v>
      </c>
      <c r="J144" s="14" t="s">
        <v>263</v>
      </c>
      <c r="K144" s="14" t="s">
        <v>577</v>
      </c>
      <c r="L144" s="1"/>
      <c r="M144" s="14"/>
    </row>
    <row r="145" spans="1:13" x14ac:dyDescent="0.3">
      <c r="A145" s="14">
        <v>144</v>
      </c>
      <c r="B145" s="14">
        <v>202602</v>
      </c>
      <c r="C145" s="14" t="s">
        <v>16</v>
      </c>
      <c r="D145" s="14" t="s">
        <v>29</v>
      </c>
      <c r="E145" s="14" t="s">
        <v>20</v>
      </c>
      <c r="F145" s="14"/>
      <c r="G145" s="14" t="s">
        <v>320</v>
      </c>
      <c r="H145" s="1" t="s">
        <v>579</v>
      </c>
      <c r="I145" s="17">
        <v>15000000</v>
      </c>
      <c r="J145" s="14" t="s">
        <v>263</v>
      </c>
      <c r="K145" s="14" t="s">
        <v>264</v>
      </c>
      <c r="L145" s="1"/>
      <c r="M145" s="14" t="s">
        <v>33</v>
      </c>
    </row>
    <row r="146" spans="1:13" x14ac:dyDescent="0.3">
      <c r="A146" s="14">
        <v>145</v>
      </c>
      <c r="B146" s="14">
        <v>202602</v>
      </c>
      <c r="C146" s="14" t="s">
        <v>16</v>
      </c>
      <c r="D146" s="14" t="s">
        <v>17</v>
      </c>
      <c r="E146" s="14" t="s">
        <v>20</v>
      </c>
      <c r="F146" s="14"/>
      <c r="G146" s="14" t="s">
        <v>320</v>
      </c>
      <c r="H146" s="1" t="s">
        <v>580</v>
      </c>
      <c r="I146" s="17">
        <v>210000000</v>
      </c>
      <c r="J146" s="14" t="s">
        <v>263</v>
      </c>
      <c r="K146" s="14" t="s">
        <v>575</v>
      </c>
      <c r="L146" s="1"/>
      <c r="M146" s="14"/>
    </row>
    <row r="147" spans="1:13" x14ac:dyDescent="0.3">
      <c r="A147" s="14">
        <v>146</v>
      </c>
      <c r="B147" s="14">
        <v>202603</v>
      </c>
      <c r="C147" s="14" t="s">
        <v>16</v>
      </c>
      <c r="D147" s="14" t="s">
        <v>29</v>
      </c>
      <c r="E147" s="14" t="s">
        <v>20</v>
      </c>
      <c r="F147" s="14"/>
      <c r="G147" s="14" t="s">
        <v>320</v>
      </c>
      <c r="H147" s="1" t="s">
        <v>581</v>
      </c>
      <c r="I147" s="17">
        <v>20000000</v>
      </c>
      <c r="J147" s="14" t="s">
        <v>263</v>
      </c>
      <c r="K147" s="14" t="s">
        <v>264</v>
      </c>
      <c r="L147" s="1"/>
      <c r="M147" s="14" t="s">
        <v>33</v>
      </c>
    </row>
    <row r="148" spans="1:13" x14ac:dyDescent="0.3">
      <c r="A148" s="14">
        <v>147</v>
      </c>
      <c r="B148" s="14">
        <v>202607</v>
      </c>
      <c r="C148" s="14" t="s">
        <v>16</v>
      </c>
      <c r="D148" s="14" t="s">
        <v>29</v>
      </c>
      <c r="E148" s="14" t="s">
        <v>20</v>
      </c>
      <c r="F148" s="14"/>
      <c r="G148" s="14" t="s">
        <v>320</v>
      </c>
      <c r="H148" s="1" t="s">
        <v>582</v>
      </c>
      <c r="I148" s="17">
        <v>10000000</v>
      </c>
      <c r="J148" s="14" t="s">
        <v>263</v>
      </c>
      <c r="K148" s="14" t="s">
        <v>583</v>
      </c>
      <c r="L148" s="1"/>
      <c r="M148" s="14" t="s">
        <v>33</v>
      </c>
    </row>
    <row r="149" spans="1:13" x14ac:dyDescent="0.3">
      <c r="A149" s="14">
        <v>148</v>
      </c>
      <c r="B149" s="14">
        <v>202607</v>
      </c>
      <c r="C149" s="14" t="s">
        <v>16</v>
      </c>
      <c r="D149" s="14" t="s">
        <v>29</v>
      </c>
      <c r="E149" s="14" t="s">
        <v>20</v>
      </c>
      <c r="F149" s="14"/>
      <c r="G149" s="14" t="s">
        <v>320</v>
      </c>
      <c r="H149" s="1" t="s">
        <v>584</v>
      </c>
      <c r="I149" s="17">
        <v>10000000</v>
      </c>
      <c r="J149" s="14" t="s">
        <v>263</v>
      </c>
      <c r="K149" s="14" t="s">
        <v>264</v>
      </c>
      <c r="L149" s="1"/>
      <c r="M149" s="14" t="s">
        <v>33</v>
      </c>
    </row>
    <row r="150" spans="1:13" x14ac:dyDescent="0.3">
      <c r="A150" s="14">
        <v>149</v>
      </c>
      <c r="B150" s="14">
        <v>202608</v>
      </c>
      <c r="C150" s="14" t="s">
        <v>16</v>
      </c>
      <c r="D150" s="14" t="s">
        <v>29</v>
      </c>
      <c r="E150" s="14" t="s">
        <v>20</v>
      </c>
      <c r="F150" s="14"/>
      <c r="G150" s="14" t="s">
        <v>320</v>
      </c>
      <c r="H150" s="1" t="s">
        <v>585</v>
      </c>
      <c r="I150" s="17">
        <v>15660000</v>
      </c>
      <c r="J150" s="14" t="s">
        <v>263</v>
      </c>
      <c r="K150" s="14" t="s">
        <v>577</v>
      </c>
      <c r="L150" s="1"/>
      <c r="M150" s="14" t="s">
        <v>33</v>
      </c>
    </row>
    <row r="151" spans="1:13" x14ac:dyDescent="0.3">
      <c r="A151" s="14">
        <v>150</v>
      </c>
      <c r="B151" s="14">
        <v>202601</v>
      </c>
      <c r="C151" s="14" t="s">
        <v>16</v>
      </c>
      <c r="D151" s="14" t="s">
        <v>29</v>
      </c>
      <c r="E151" s="14" t="s">
        <v>20</v>
      </c>
      <c r="F151" s="14"/>
      <c r="G151" s="14" t="s">
        <v>320</v>
      </c>
      <c r="H151" s="1" t="s">
        <v>586</v>
      </c>
      <c r="I151" s="17">
        <v>21500000</v>
      </c>
      <c r="J151" s="14" t="s">
        <v>587</v>
      </c>
      <c r="K151" s="14" t="s">
        <v>588</v>
      </c>
      <c r="L151" s="1"/>
      <c r="M151" s="14" t="s">
        <v>33</v>
      </c>
    </row>
    <row r="152" spans="1:13" x14ac:dyDescent="0.3">
      <c r="A152" s="14">
        <v>151</v>
      </c>
      <c r="B152" s="14">
        <v>202612</v>
      </c>
      <c r="C152" s="14" t="s">
        <v>16</v>
      </c>
      <c r="D152" s="14" t="s">
        <v>29</v>
      </c>
      <c r="E152" s="14" t="s">
        <v>20</v>
      </c>
      <c r="F152" s="14"/>
      <c r="G152" s="14" t="s">
        <v>320</v>
      </c>
      <c r="H152" s="1" t="s">
        <v>589</v>
      </c>
      <c r="I152" s="17">
        <v>87150000</v>
      </c>
      <c r="J152" s="14" t="s">
        <v>590</v>
      </c>
      <c r="K152" s="14" t="s">
        <v>591</v>
      </c>
      <c r="L152" s="1"/>
      <c r="M152" s="14" t="s">
        <v>33</v>
      </c>
    </row>
    <row r="153" spans="1:13" x14ac:dyDescent="0.3">
      <c r="A153" s="14">
        <v>152</v>
      </c>
      <c r="B153" s="14">
        <v>202604</v>
      </c>
      <c r="C153" s="14" t="s">
        <v>16</v>
      </c>
      <c r="D153" s="14" t="s">
        <v>17</v>
      </c>
      <c r="E153" s="14" t="s">
        <v>20</v>
      </c>
      <c r="F153" s="14"/>
      <c r="G153" s="14" t="s">
        <v>320</v>
      </c>
      <c r="H153" s="1" t="s">
        <v>592</v>
      </c>
      <c r="I153" s="17">
        <v>50000000</v>
      </c>
      <c r="J153" s="14" t="s">
        <v>590</v>
      </c>
      <c r="K153" s="14" t="s">
        <v>593</v>
      </c>
      <c r="L153" s="1"/>
      <c r="M153" s="14"/>
    </row>
    <row r="154" spans="1:13" x14ac:dyDescent="0.3">
      <c r="A154" s="14">
        <v>153</v>
      </c>
      <c r="B154" s="14">
        <v>202612</v>
      </c>
      <c r="C154" s="14" t="s">
        <v>16</v>
      </c>
      <c r="D154" s="14" t="s">
        <v>29</v>
      </c>
      <c r="E154" s="14" t="s">
        <v>20</v>
      </c>
      <c r="F154" s="14"/>
      <c r="G154" s="14" t="s">
        <v>320</v>
      </c>
      <c r="H154" s="1" t="s">
        <v>594</v>
      </c>
      <c r="I154" s="17">
        <v>19988000</v>
      </c>
      <c r="J154" s="14" t="s">
        <v>595</v>
      </c>
      <c r="K154" s="14" t="s">
        <v>596</v>
      </c>
      <c r="L154" s="1"/>
      <c r="M154" s="14" t="s">
        <v>33</v>
      </c>
    </row>
    <row r="155" spans="1:13" x14ac:dyDescent="0.3">
      <c r="A155" s="14">
        <v>154</v>
      </c>
      <c r="B155" s="14">
        <v>202612</v>
      </c>
      <c r="C155" s="14" t="s">
        <v>16</v>
      </c>
      <c r="D155" s="14" t="s">
        <v>29</v>
      </c>
      <c r="E155" s="14" t="s">
        <v>20</v>
      </c>
      <c r="F155" s="14"/>
      <c r="G155" s="14" t="s">
        <v>320</v>
      </c>
      <c r="H155" s="1" t="s">
        <v>597</v>
      </c>
      <c r="I155" s="17">
        <v>14240000</v>
      </c>
      <c r="J155" s="14" t="s">
        <v>595</v>
      </c>
      <c r="K155" s="14" t="s">
        <v>598</v>
      </c>
      <c r="L155" s="1"/>
      <c r="M155" s="14" t="s">
        <v>33</v>
      </c>
    </row>
    <row r="156" spans="1:13" x14ac:dyDescent="0.3">
      <c r="A156" s="14">
        <v>155</v>
      </c>
      <c r="B156" s="14">
        <v>202612</v>
      </c>
      <c r="C156" s="14" t="s">
        <v>16</v>
      </c>
      <c r="D156" s="14" t="s">
        <v>29</v>
      </c>
      <c r="E156" s="14" t="s">
        <v>20</v>
      </c>
      <c r="F156" s="14"/>
      <c r="G156" s="14" t="s">
        <v>320</v>
      </c>
      <c r="H156" s="1" t="s">
        <v>599</v>
      </c>
      <c r="I156" s="17">
        <v>10251000</v>
      </c>
      <c r="J156" s="14" t="s">
        <v>595</v>
      </c>
      <c r="K156" s="14" t="s">
        <v>598</v>
      </c>
      <c r="L156" s="1"/>
      <c r="M156" s="14" t="s">
        <v>33</v>
      </c>
    </row>
    <row r="157" spans="1:13" x14ac:dyDescent="0.3">
      <c r="A157" s="14">
        <v>156</v>
      </c>
      <c r="B157" s="14">
        <v>202602</v>
      </c>
      <c r="C157" s="14" t="s">
        <v>16</v>
      </c>
      <c r="D157" s="14" t="s">
        <v>29</v>
      </c>
      <c r="E157" s="14" t="s">
        <v>20</v>
      </c>
      <c r="F157" s="14"/>
      <c r="G157" s="14" t="s">
        <v>320</v>
      </c>
      <c r="H157" s="1" t="s">
        <v>600</v>
      </c>
      <c r="I157" s="17">
        <v>37800000</v>
      </c>
      <c r="J157" s="14" t="s">
        <v>595</v>
      </c>
      <c r="K157" s="14" t="s">
        <v>601</v>
      </c>
      <c r="L157" s="1"/>
      <c r="M157" s="14" t="s">
        <v>33</v>
      </c>
    </row>
    <row r="158" spans="1:13" x14ac:dyDescent="0.3">
      <c r="A158" s="14">
        <v>157</v>
      </c>
      <c r="B158" s="14">
        <v>202602</v>
      </c>
      <c r="C158" s="14" t="s">
        <v>16</v>
      </c>
      <c r="D158" s="14" t="s">
        <v>29</v>
      </c>
      <c r="E158" s="14" t="s">
        <v>20</v>
      </c>
      <c r="F158" s="14"/>
      <c r="G158" s="14" t="s">
        <v>320</v>
      </c>
      <c r="H158" s="1" t="s">
        <v>602</v>
      </c>
      <c r="I158" s="17">
        <v>31600000</v>
      </c>
      <c r="J158" s="14" t="s">
        <v>603</v>
      </c>
      <c r="K158" s="14" t="s">
        <v>604</v>
      </c>
      <c r="L158" s="1"/>
      <c r="M158" s="14" t="s">
        <v>33</v>
      </c>
    </row>
    <row r="159" spans="1:13" x14ac:dyDescent="0.3">
      <c r="A159" s="14">
        <v>158</v>
      </c>
      <c r="B159" s="14">
        <v>202603</v>
      </c>
      <c r="C159" s="14" t="s">
        <v>16</v>
      </c>
      <c r="D159" s="14" t="s">
        <v>29</v>
      </c>
      <c r="E159" s="14" t="s">
        <v>20</v>
      </c>
      <c r="F159" s="14"/>
      <c r="G159" s="14" t="s">
        <v>320</v>
      </c>
      <c r="H159" s="1" t="s">
        <v>605</v>
      </c>
      <c r="I159" s="17">
        <v>25000000</v>
      </c>
      <c r="J159" s="14" t="s">
        <v>606</v>
      </c>
      <c r="K159" s="14" t="s">
        <v>607</v>
      </c>
      <c r="L159" s="1"/>
      <c r="M159" s="14" t="s">
        <v>33</v>
      </c>
    </row>
    <row r="160" spans="1:13" x14ac:dyDescent="0.3">
      <c r="A160" s="14">
        <v>159</v>
      </c>
      <c r="B160" s="14">
        <v>202603</v>
      </c>
      <c r="C160" s="14" t="s">
        <v>16</v>
      </c>
      <c r="D160" s="14" t="s">
        <v>29</v>
      </c>
      <c r="E160" s="14" t="s">
        <v>20</v>
      </c>
      <c r="F160" s="14"/>
      <c r="G160" s="14" t="s">
        <v>320</v>
      </c>
      <c r="H160" s="1" t="s">
        <v>608</v>
      </c>
      <c r="I160" s="17">
        <v>17000000</v>
      </c>
      <c r="J160" s="14" t="s">
        <v>606</v>
      </c>
      <c r="K160" s="14" t="s">
        <v>607</v>
      </c>
      <c r="L160" s="1"/>
      <c r="M160" s="14" t="s">
        <v>33</v>
      </c>
    </row>
    <row r="161" spans="1:13" x14ac:dyDescent="0.3">
      <c r="A161" s="14">
        <v>160</v>
      </c>
      <c r="B161" s="14">
        <v>202603</v>
      </c>
      <c r="C161" s="14" t="s">
        <v>16</v>
      </c>
      <c r="D161" s="14" t="s">
        <v>29</v>
      </c>
      <c r="E161" s="14" t="s">
        <v>20</v>
      </c>
      <c r="F161" s="14"/>
      <c r="G161" s="14" t="s">
        <v>320</v>
      </c>
      <c r="H161" s="1" t="s">
        <v>609</v>
      </c>
      <c r="I161" s="17">
        <v>12000000</v>
      </c>
      <c r="J161" s="14" t="s">
        <v>606</v>
      </c>
      <c r="K161" s="14" t="s">
        <v>607</v>
      </c>
      <c r="L161" s="1"/>
      <c r="M161" s="14" t="s">
        <v>33</v>
      </c>
    </row>
    <row r="162" spans="1:13" x14ac:dyDescent="0.3">
      <c r="A162" s="14">
        <v>161</v>
      </c>
      <c r="B162" s="14">
        <v>202603</v>
      </c>
      <c r="C162" s="14" t="s">
        <v>16</v>
      </c>
      <c r="D162" s="14" t="s">
        <v>29</v>
      </c>
      <c r="E162" s="14" t="s">
        <v>20</v>
      </c>
      <c r="F162" s="14"/>
      <c r="G162" s="14" t="s">
        <v>320</v>
      </c>
      <c r="H162" s="1" t="s">
        <v>610</v>
      </c>
      <c r="I162" s="17">
        <v>50000000</v>
      </c>
      <c r="J162" s="14" t="s">
        <v>606</v>
      </c>
      <c r="K162" s="14" t="s">
        <v>607</v>
      </c>
      <c r="L162" s="1"/>
      <c r="M162" s="14" t="s">
        <v>33</v>
      </c>
    </row>
    <row r="163" spans="1:13" x14ac:dyDescent="0.3">
      <c r="A163" s="14">
        <v>162</v>
      </c>
      <c r="B163" s="14">
        <v>202603</v>
      </c>
      <c r="C163" s="14" t="s">
        <v>16</v>
      </c>
      <c r="D163" s="14" t="s">
        <v>29</v>
      </c>
      <c r="E163" s="14" t="s">
        <v>20</v>
      </c>
      <c r="F163" s="14"/>
      <c r="G163" s="14" t="s">
        <v>320</v>
      </c>
      <c r="H163" s="1" t="s">
        <v>611</v>
      </c>
      <c r="I163" s="17">
        <v>23870000</v>
      </c>
      <c r="J163" s="14" t="s">
        <v>606</v>
      </c>
      <c r="K163" s="14" t="s">
        <v>607</v>
      </c>
      <c r="L163" s="1"/>
      <c r="M163" s="14" t="s">
        <v>33</v>
      </c>
    </row>
    <row r="164" spans="1:13" x14ac:dyDescent="0.3">
      <c r="A164" s="14">
        <v>163</v>
      </c>
      <c r="B164" s="14">
        <v>202603</v>
      </c>
      <c r="C164" s="14" t="s">
        <v>16</v>
      </c>
      <c r="D164" s="14" t="s">
        <v>29</v>
      </c>
      <c r="E164" s="14" t="s">
        <v>20</v>
      </c>
      <c r="F164" s="14"/>
      <c r="G164" s="14" t="s">
        <v>320</v>
      </c>
      <c r="H164" s="1" t="s">
        <v>612</v>
      </c>
      <c r="I164" s="17">
        <v>42000000</v>
      </c>
      <c r="J164" s="14" t="s">
        <v>606</v>
      </c>
      <c r="K164" s="14" t="s">
        <v>607</v>
      </c>
      <c r="L164" s="1"/>
      <c r="M164" s="14" t="s">
        <v>33</v>
      </c>
    </row>
    <row r="165" spans="1:13" x14ac:dyDescent="0.3">
      <c r="A165" s="14">
        <v>164</v>
      </c>
      <c r="B165" s="14">
        <v>202603</v>
      </c>
      <c r="C165" s="14" t="s">
        <v>16</v>
      </c>
      <c r="D165" s="14" t="s">
        <v>29</v>
      </c>
      <c r="E165" s="14" t="s">
        <v>20</v>
      </c>
      <c r="F165" s="14"/>
      <c r="G165" s="14" t="s">
        <v>320</v>
      </c>
      <c r="H165" s="1" t="s">
        <v>611</v>
      </c>
      <c r="I165" s="17">
        <v>13288000</v>
      </c>
      <c r="J165" s="14" t="s">
        <v>606</v>
      </c>
      <c r="K165" s="14" t="s">
        <v>607</v>
      </c>
      <c r="L165" s="1"/>
      <c r="M165" s="14" t="s">
        <v>33</v>
      </c>
    </row>
    <row r="166" spans="1:13" x14ac:dyDescent="0.3">
      <c r="A166" s="14">
        <v>165</v>
      </c>
      <c r="B166" s="14">
        <v>202602</v>
      </c>
      <c r="C166" s="14" t="s">
        <v>16</v>
      </c>
      <c r="D166" s="14" t="s">
        <v>29</v>
      </c>
      <c r="E166" s="14" t="s">
        <v>20</v>
      </c>
      <c r="F166" s="14"/>
      <c r="G166" s="14" t="s">
        <v>320</v>
      </c>
      <c r="H166" s="1" t="s">
        <v>613</v>
      </c>
      <c r="I166" s="17">
        <v>15000000</v>
      </c>
      <c r="J166" s="14" t="s">
        <v>614</v>
      </c>
      <c r="K166" s="14" t="s">
        <v>615</v>
      </c>
      <c r="L166" s="1"/>
      <c r="M166" s="14" t="s">
        <v>33</v>
      </c>
    </row>
    <row r="167" spans="1:13" x14ac:dyDescent="0.3">
      <c r="A167" s="14">
        <v>166</v>
      </c>
      <c r="B167" s="14">
        <v>202604</v>
      </c>
      <c r="C167" s="14" t="s">
        <v>16</v>
      </c>
      <c r="D167" s="14" t="s">
        <v>29</v>
      </c>
      <c r="E167" s="14" t="s">
        <v>20</v>
      </c>
      <c r="F167" s="14"/>
      <c r="G167" s="14" t="s">
        <v>320</v>
      </c>
      <c r="H167" s="1" t="s">
        <v>616</v>
      </c>
      <c r="I167" s="17">
        <v>13000000</v>
      </c>
      <c r="J167" s="14" t="s">
        <v>617</v>
      </c>
      <c r="K167" s="14" t="s">
        <v>618</v>
      </c>
      <c r="L167" s="1"/>
      <c r="M167" s="14" t="s">
        <v>33</v>
      </c>
    </row>
    <row r="168" spans="1:13" x14ac:dyDescent="0.3">
      <c r="A168" s="14">
        <v>167</v>
      </c>
      <c r="B168" s="14">
        <v>202603</v>
      </c>
      <c r="C168" s="14" t="s">
        <v>16</v>
      </c>
      <c r="D168" s="14" t="s">
        <v>17</v>
      </c>
      <c r="E168" s="14" t="s">
        <v>20</v>
      </c>
      <c r="F168" s="14"/>
      <c r="G168" s="14" t="s">
        <v>320</v>
      </c>
      <c r="H168" s="1" t="s">
        <v>619</v>
      </c>
      <c r="I168" s="17">
        <v>27000000</v>
      </c>
      <c r="J168" s="14" t="s">
        <v>620</v>
      </c>
      <c r="K168" s="14" t="s">
        <v>621</v>
      </c>
      <c r="L168" s="1"/>
      <c r="M168" s="14"/>
    </row>
    <row r="169" spans="1:13" x14ac:dyDescent="0.3">
      <c r="A169" s="14">
        <v>168</v>
      </c>
      <c r="B169" s="14">
        <v>202603</v>
      </c>
      <c r="C169" s="14" t="s">
        <v>16</v>
      </c>
      <c r="D169" s="14" t="s">
        <v>34</v>
      </c>
      <c r="E169" s="14" t="s">
        <v>20</v>
      </c>
      <c r="F169" s="14"/>
      <c r="G169" s="14" t="s">
        <v>320</v>
      </c>
      <c r="H169" s="1" t="s">
        <v>622</v>
      </c>
      <c r="I169" s="17">
        <v>100000000</v>
      </c>
      <c r="J169" s="14" t="s">
        <v>284</v>
      </c>
      <c r="K169" s="14" t="s">
        <v>623</v>
      </c>
      <c r="L169" s="1"/>
      <c r="M169" s="14"/>
    </row>
    <row r="170" spans="1:13" x14ac:dyDescent="0.3">
      <c r="A170" s="14">
        <v>169</v>
      </c>
      <c r="B170" s="14">
        <v>202603</v>
      </c>
      <c r="C170" s="14" t="s">
        <v>16</v>
      </c>
      <c r="D170" s="14" t="s">
        <v>29</v>
      </c>
      <c r="E170" s="14" t="s">
        <v>20</v>
      </c>
      <c r="F170" s="14"/>
      <c r="G170" s="14" t="s">
        <v>320</v>
      </c>
      <c r="H170" s="1" t="s">
        <v>624</v>
      </c>
      <c r="I170" s="17">
        <v>10000000</v>
      </c>
      <c r="J170" s="14" t="s">
        <v>284</v>
      </c>
      <c r="K170" s="14" t="s">
        <v>623</v>
      </c>
      <c r="L170" s="1"/>
      <c r="M170" s="14" t="s">
        <v>33</v>
      </c>
    </row>
    <row r="171" spans="1:13" x14ac:dyDescent="0.3">
      <c r="A171" s="14">
        <v>170</v>
      </c>
      <c r="B171" s="14">
        <v>202608</v>
      </c>
      <c r="C171" s="14" t="s">
        <v>16</v>
      </c>
      <c r="D171" s="14" t="s">
        <v>29</v>
      </c>
      <c r="E171" s="14" t="s">
        <v>20</v>
      </c>
      <c r="F171" s="14"/>
      <c r="G171" s="14" t="s">
        <v>320</v>
      </c>
      <c r="H171" s="1" t="s">
        <v>625</v>
      </c>
      <c r="I171" s="17">
        <v>10000000</v>
      </c>
      <c r="J171" s="14" t="s">
        <v>284</v>
      </c>
      <c r="K171" s="14" t="s">
        <v>623</v>
      </c>
      <c r="L171" s="1"/>
      <c r="M171" s="14" t="s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5950-6A48-4E46-9BD3-BB20110045BE}">
  <dimension ref="A1:M36"/>
  <sheetViews>
    <sheetView zoomScale="85" zoomScaleNormal="85" workbookViewId="0">
      <selection activeCell="H26" sqref="H26"/>
    </sheetView>
  </sheetViews>
  <sheetFormatPr defaultRowHeight="16.5" x14ac:dyDescent="0.3"/>
  <cols>
    <col min="1" max="1" width="5.25" bestFit="1" customWidth="1"/>
    <col min="2" max="2" width="12.125" customWidth="1"/>
    <col min="4" max="5" width="11.75" bestFit="1" customWidth="1"/>
    <col min="7" max="7" width="16" bestFit="1" customWidth="1"/>
    <col min="8" max="8" width="77" bestFit="1" customWidth="1"/>
    <col min="9" max="9" width="17.625" bestFit="1" customWidth="1"/>
    <col min="10" max="10" width="22" style="10" bestFit="1" customWidth="1"/>
    <col min="11" max="11" width="13.375" style="10" bestFit="1" customWidth="1"/>
    <col min="12" max="12" width="22.625" style="10" bestFit="1" customWidth="1"/>
    <col min="13" max="13" width="25" style="10" bestFit="1" customWidth="1"/>
  </cols>
  <sheetData>
    <row r="1" spans="1:13" ht="49.5" x14ac:dyDescent="0.3">
      <c r="A1" s="11" t="s">
        <v>0</v>
      </c>
      <c r="B1" s="12" t="s">
        <v>1117</v>
      </c>
      <c r="C1" s="12" t="s">
        <v>1118</v>
      </c>
      <c r="D1" s="16" t="s">
        <v>1</v>
      </c>
      <c r="E1" s="15" t="s">
        <v>1122</v>
      </c>
      <c r="F1" s="16" t="s">
        <v>3</v>
      </c>
      <c r="G1" s="16" t="s">
        <v>318</v>
      </c>
      <c r="H1" s="16" t="s">
        <v>5</v>
      </c>
      <c r="I1" s="16" t="s">
        <v>319</v>
      </c>
      <c r="J1" s="16" t="s">
        <v>12</v>
      </c>
      <c r="K1" s="16" t="s">
        <v>13</v>
      </c>
      <c r="L1" s="16" t="s">
        <v>14</v>
      </c>
      <c r="M1" s="16" t="s">
        <v>15</v>
      </c>
    </row>
    <row r="2" spans="1:13" x14ac:dyDescent="0.3">
      <c r="A2" s="20"/>
      <c r="B2" s="21"/>
      <c r="C2" s="21"/>
      <c r="D2" s="21"/>
      <c r="E2" s="21"/>
      <c r="F2" s="21"/>
      <c r="G2" s="21" t="s">
        <v>1115</v>
      </c>
      <c r="H2" s="21" t="str">
        <f>COUNTA(I3:I172)&amp;"건"</f>
        <v>34건</v>
      </c>
      <c r="I2" s="22">
        <f>SUM(I3:I172)</f>
        <v>30104064620</v>
      </c>
      <c r="J2" s="21"/>
      <c r="K2" s="23"/>
      <c r="L2" s="21"/>
      <c r="M2" s="25"/>
    </row>
    <row r="3" spans="1:13" x14ac:dyDescent="0.3">
      <c r="A3" s="14">
        <v>1</v>
      </c>
      <c r="B3" s="14">
        <v>202603</v>
      </c>
      <c r="C3" s="14" t="s">
        <v>16</v>
      </c>
      <c r="D3" s="14" t="s">
        <v>34</v>
      </c>
      <c r="E3" s="14" t="s">
        <v>20</v>
      </c>
      <c r="F3" s="14"/>
      <c r="G3" s="14" t="s">
        <v>626</v>
      </c>
      <c r="H3" s="1" t="s">
        <v>627</v>
      </c>
      <c r="I3" s="17">
        <v>63900000</v>
      </c>
      <c r="J3" s="14" t="s">
        <v>293</v>
      </c>
      <c r="K3" s="14" t="s">
        <v>294</v>
      </c>
      <c r="L3" s="14"/>
      <c r="M3" s="14"/>
    </row>
    <row r="4" spans="1:13" x14ac:dyDescent="0.3">
      <c r="A4" s="14">
        <v>2</v>
      </c>
      <c r="B4" s="14">
        <v>202606</v>
      </c>
      <c r="C4" s="14" t="s">
        <v>16</v>
      </c>
      <c r="D4" s="14" t="s">
        <v>34</v>
      </c>
      <c r="E4" s="14" t="s">
        <v>20</v>
      </c>
      <c r="F4" s="14"/>
      <c r="G4" s="14" t="s">
        <v>626</v>
      </c>
      <c r="H4" s="1" t="s">
        <v>628</v>
      </c>
      <c r="I4" s="17">
        <v>971045740</v>
      </c>
      <c r="J4" s="14" t="s">
        <v>293</v>
      </c>
      <c r="K4" s="14" t="s">
        <v>294</v>
      </c>
      <c r="L4" s="14"/>
      <c r="M4" s="14"/>
    </row>
    <row r="5" spans="1:13" x14ac:dyDescent="0.3">
      <c r="A5" s="14">
        <v>3</v>
      </c>
      <c r="B5" s="14">
        <v>202606</v>
      </c>
      <c r="C5" s="14" t="s">
        <v>16</v>
      </c>
      <c r="D5" s="14" t="s">
        <v>34</v>
      </c>
      <c r="E5" s="14" t="s">
        <v>20</v>
      </c>
      <c r="F5" s="14"/>
      <c r="G5" s="14" t="s">
        <v>626</v>
      </c>
      <c r="H5" s="1" t="s">
        <v>629</v>
      </c>
      <c r="I5" s="17">
        <v>181723880</v>
      </c>
      <c r="J5" s="14" t="s">
        <v>293</v>
      </c>
      <c r="K5" s="14" t="s">
        <v>294</v>
      </c>
      <c r="L5" s="14"/>
      <c r="M5" s="14"/>
    </row>
    <row r="6" spans="1:13" x14ac:dyDescent="0.3">
      <c r="A6" s="14">
        <v>4</v>
      </c>
      <c r="B6" s="14">
        <v>202603</v>
      </c>
      <c r="C6" s="14" t="s">
        <v>16</v>
      </c>
      <c r="D6" s="14" t="s">
        <v>34</v>
      </c>
      <c r="E6" s="14" t="s">
        <v>20</v>
      </c>
      <c r="F6" s="14"/>
      <c r="G6" s="14" t="s">
        <v>320</v>
      </c>
      <c r="H6" s="1" t="s">
        <v>630</v>
      </c>
      <c r="I6" s="17">
        <v>40000000</v>
      </c>
      <c r="J6" s="14" t="s">
        <v>293</v>
      </c>
      <c r="K6" s="14" t="s">
        <v>631</v>
      </c>
      <c r="L6" s="14"/>
      <c r="M6" s="14"/>
    </row>
    <row r="7" spans="1:13" x14ac:dyDescent="0.3">
      <c r="A7" s="14">
        <v>5</v>
      </c>
      <c r="B7" s="14">
        <v>202603</v>
      </c>
      <c r="C7" s="14" t="s">
        <v>16</v>
      </c>
      <c r="D7" s="14" t="s">
        <v>34</v>
      </c>
      <c r="E7" s="14" t="s">
        <v>20</v>
      </c>
      <c r="F7" s="14"/>
      <c r="G7" s="14" t="s">
        <v>320</v>
      </c>
      <c r="H7" s="1" t="s">
        <v>632</v>
      </c>
      <c r="I7" s="17">
        <v>50000000</v>
      </c>
      <c r="J7" s="14" t="s">
        <v>293</v>
      </c>
      <c r="K7" s="14" t="s">
        <v>631</v>
      </c>
      <c r="L7" s="14"/>
      <c r="M7" s="14"/>
    </row>
    <row r="8" spans="1:13" x14ac:dyDescent="0.3">
      <c r="A8" s="14">
        <v>6</v>
      </c>
      <c r="B8" s="14">
        <v>202603</v>
      </c>
      <c r="C8" s="14" t="s">
        <v>16</v>
      </c>
      <c r="D8" s="14" t="s">
        <v>34</v>
      </c>
      <c r="E8" s="14" t="s">
        <v>20</v>
      </c>
      <c r="F8" s="14"/>
      <c r="G8" s="14" t="s">
        <v>320</v>
      </c>
      <c r="H8" s="1" t="s">
        <v>633</v>
      </c>
      <c r="I8" s="17">
        <v>60000000</v>
      </c>
      <c r="J8" s="14" t="s">
        <v>634</v>
      </c>
      <c r="K8" s="14" t="s">
        <v>635</v>
      </c>
      <c r="L8" s="14"/>
      <c r="M8" s="14"/>
    </row>
    <row r="9" spans="1:13" x14ac:dyDescent="0.3">
      <c r="A9" s="14">
        <v>7</v>
      </c>
      <c r="B9" s="14">
        <v>202601</v>
      </c>
      <c r="C9" s="14" t="s">
        <v>16</v>
      </c>
      <c r="D9" s="14" t="s">
        <v>34</v>
      </c>
      <c r="E9" s="14" t="s">
        <v>20</v>
      </c>
      <c r="F9" s="14"/>
      <c r="G9" s="14" t="s">
        <v>320</v>
      </c>
      <c r="H9" s="1" t="s">
        <v>636</v>
      </c>
      <c r="I9" s="17">
        <v>64000000</v>
      </c>
      <c r="J9" s="14" t="s">
        <v>37</v>
      </c>
      <c r="K9" s="14" t="s">
        <v>38</v>
      </c>
      <c r="L9" s="14"/>
      <c r="M9" s="14"/>
    </row>
    <row r="10" spans="1:13" x14ac:dyDescent="0.3">
      <c r="A10" s="14">
        <v>8</v>
      </c>
      <c r="B10" s="14">
        <v>202601</v>
      </c>
      <c r="C10" s="14" t="s">
        <v>16</v>
      </c>
      <c r="D10" s="14" t="s">
        <v>34</v>
      </c>
      <c r="E10" s="14" t="s">
        <v>86</v>
      </c>
      <c r="F10" s="14" t="s">
        <v>87</v>
      </c>
      <c r="G10" s="14" t="s">
        <v>320</v>
      </c>
      <c r="H10" s="1" t="s">
        <v>637</v>
      </c>
      <c r="I10" s="17">
        <v>2396000000</v>
      </c>
      <c r="J10" s="14" t="s">
        <v>300</v>
      </c>
      <c r="K10" s="14" t="s">
        <v>638</v>
      </c>
      <c r="L10" s="14"/>
      <c r="M10" s="14"/>
    </row>
    <row r="11" spans="1:13" x14ac:dyDescent="0.3">
      <c r="A11" s="14">
        <v>9</v>
      </c>
      <c r="B11" s="14">
        <v>202602</v>
      </c>
      <c r="C11" s="14" t="s">
        <v>16</v>
      </c>
      <c r="D11" s="14" t="s">
        <v>34</v>
      </c>
      <c r="E11" s="14" t="s">
        <v>86</v>
      </c>
      <c r="F11" s="14" t="s">
        <v>87</v>
      </c>
      <c r="G11" s="14" t="s">
        <v>320</v>
      </c>
      <c r="H11" s="1" t="s">
        <v>639</v>
      </c>
      <c r="I11" s="17">
        <v>891000000</v>
      </c>
      <c r="J11" s="14" t="s">
        <v>300</v>
      </c>
      <c r="K11" s="14" t="s">
        <v>640</v>
      </c>
      <c r="L11" s="14"/>
      <c r="M11" s="14"/>
    </row>
    <row r="12" spans="1:13" x14ac:dyDescent="0.3">
      <c r="A12" s="14">
        <v>10</v>
      </c>
      <c r="B12" s="14">
        <v>202601</v>
      </c>
      <c r="C12" s="14" t="s">
        <v>16</v>
      </c>
      <c r="D12" s="14" t="s">
        <v>34</v>
      </c>
      <c r="E12" s="14" t="s">
        <v>20</v>
      </c>
      <c r="F12" s="14"/>
      <c r="G12" s="14" t="s">
        <v>626</v>
      </c>
      <c r="H12" s="1" t="s">
        <v>641</v>
      </c>
      <c r="I12" s="17">
        <v>151000000</v>
      </c>
      <c r="J12" s="14" t="s">
        <v>89</v>
      </c>
      <c r="K12" s="14" t="s">
        <v>96</v>
      </c>
      <c r="L12" s="14"/>
      <c r="M12" s="14"/>
    </row>
    <row r="13" spans="1:13" x14ac:dyDescent="0.3">
      <c r="A13" s="14">
        <v>11</v>
      </c>
      <c r="B13" s="14">
        <v>202602</v>
      </c>
      <c r="C13" s="14" t="s">
        <v>16</v>
      </c>
      <c r="D13" s="14" t="s">
        <v>34</v>
      </c>
      <c r="E13" s="14" t="s">
        <v>20</v>
      </c>
      <c r="F13" s="14"/>
      <c r="G13" s="14" t="s">
        <v>626</v>
      </c>
      <c r="H13" s="1" t="s">
        <v>642</v>
      </c>
      <c r="I13" s="17">
        <v>356753000</v>
      </c>
      <c r="J13" s="14" t="s">
        <v>89</v>
      </c>
      <c r="K13" s="14" t="s">
        <v>96</v>
      </c>
      <c r="L13" s="14"/>
      <c r="M13" s="14"/>
    </row>
    <row r="14" spans="1:13" x14ac:dyDescent="0.3">
      <c r="A14" s="14">
        <v>12</v>
      </c>
      <c r="B14" s="14">
        <v>202602</v>
      </c>
      <c r="C14" s="14" t="s">
        <v>16</v>
      </c>
      <c r="D14" s="14" t="s">
        <v>34</v>
      </c>
      <c r="E14" s="14" t="s">
        <v>20</v>
      </c>
      <c r="F14" s="14"/>
      <c r="G14" s="14" t="s">
        <v>626</v>
      </c>
      <c r="H14" s="1" t="s">
        <v>643</v>
      </c>
      <c r="I14" s="17">
        <v>550000000</v>
      </c>
      <c r="J14" s="14" t="s">
        <v>89</v>
      </c>
      <c r="K14" s="14" t="s">
        <v>96</v>
      </c>
      <c r="L14" s="14"/>
      <c r="M14" s="14"/>
    </row>
    <row r="15" spans="1:13" x14ac:dyDescent="0.3">
      <c r="A15" s="14">
        <v>13</v>
      </c>
      <c r="B15" s="14">
        <v>202606</v>
      </c>
      <c r="C15" s="14" t="s">
        <v>16</v>
      </c>
      <c r="D15" s="14" t="s">
        <v>34</v>
      </c>
      <c r="E15" s="14" t="s">
        <v>86</v>
      </c>
      <c r="F15" s="14" t="s">
        <v>87</v>
      </c>
      <c r="G15" s="14" t="s">
        <v>320</v>
      </c>
      <c r="H15" s="1" t="s">
        <v>644</v>
      </c>
      <c r="I15" s="17">
        <v>5200000000</v>
      </c>
      <c r="J15" s="14" t="s">
        <v>89</v>
      </c>
      <c r="K15" s="14" t="s">
        <v>96</v>
      </c>
      <c r="L15" s="14"/>
      <c r="M15" s="14"/>
    </row>
    <row r="16" spans="1:13" x14ac:dyDescent="0.3">
      <c r="A16" s="14">
        <v>14</v>
      </c>
      <c r="B16" s="14">
        <v>202606</v>
      </c>
      <c r="C16" s="14" t="s">
        <v>16</v>
      </c>
      <c r="D16" s="14" t="s">
        <v>34</v>
      </c>
      <c r="E16" s="14" t="s">
        <v>86</v>
      </c>
      <c r="F16" s="14" t="s">
        <v>87</v>
      </c>
      <c r="G16" s="14" t="s">
        <v>320</v>
      </c>
      <c r="H16" s="1" t="s">
        <v>645</v>
      </c>
      <c r="I16" s="17">
        <v>1300000000</v>
      </c>
      <c r="J16" s="14" t="s">
        <v>89</v>
      </c>
      <c r="K16" s="14" t="s">
        <v>96</v>
      </c>
      <c r="L16" s="14"/>
      <c r="M16" s="14"/>
    </row>
    <row r="17" spans="1:13" x14ac:dyDescent="0.3">
      <c r="A17" s="14">
        <v>15</v>
      </c>
      <c r="B17" s="14">
        <v>202608</v>
      </c>
      <c r="C17" s="14" t="s">
        <v>16</v>
      </c>
      <c r="D17" s="14" t="s">
        <v>34</v>
      </c>
      <c r="E17" s="14" t="s">
        <v>86</v>
      </c>
      <c r="F17" s="14" t="s">
        <v>87</v>
      </c>
      <c r="G17" s="14" t="s">
        <v>320</v>
      </c>
      <c r="H17" s="1" t="s">
        <v>646</v>
      </c>
      <c r="I17" s="17">
        <v>5000000000</v>
      </c>
      <c r="J17" s="14" t="s">
        <v>89</v>
      </c>
      <c r="K17" s="14" t="s">
        <v>96</v>
      </c>
      <c r="L17" s="14"/>
      <c r="M17" s="14"/>
    </row>
    <row r="18" spans="1:13" x14ac:dyDescent="0.3">
      <c r="A18" s="14">
        <v>16</v>
      </c>
      <c r="B18" s="14">
        <v>202608</v>
      </c>
      <c r="C18" s="14" t="s">
        <v>16</v>
      </c>
      <c r="D18" s="14" t="s">
        <v>34</v>
      </c>
      <c r="E18" s="14" t="s">
        <v>86</v>
      </c>
      <c r="F18" s="14" t="s">
        <v>87</v>
      </c>
      <c r="G18" s="14" t="s">
        <v>320</v>
      </c>
      <c r="H18" s="1" t="s">
        <v>647</v>
      </c>
      <c r="I18" s="17">
        <v>1200000000</v>
      </c>
      <c r="J18" s="14" t="s">
        <v>89</v>
      </c>
      <c r="K18" s="14" t="s">
        <v>96</v>
      </c>
      <c r="L18" s="14"/>
      <c r="M18" s="14"/>
    </row>
    <row r="19" spans="1:13" x14ac:dyDescent="0.3">
      <c r="A19" s="14">
        <v>17</v>
      </c>
      <c r="B19" s="14">
        <v>202603</v>
      </c>
      <c r="C19" s="14" t="s">
        <v>16</v>
      </c>
      <c r="D19" s="14" t="s">
        <v>34</v>
      </c>
      <c r="E19" s="14" t="s">
        <v>86</v>
      </c>
      <c r="F19" s="14" t="s">
        <v>87</v>
      </c>
      <c r="G19" s="14" t="s">
        <v>626</v>
      </c>
      <c r="H19" s="1" t="s">
        <v>648</v>
      </c>
      <c r="I19" s="17">
        <v>415000000</v>
      </c>
      <c r="J19" s="14" t="s">
        <v>89</v>
      </c>
      <c r="K19" s="14" t="s">
        <v>310</v>
      </c>
      <c r="L19" s="14"/>
      <c r="M19" s="14"/>
    </row>
    <row r="20" spans="1:13" x14ac:dyDescent="0.3">
      <c r="A20" s="14">
        <v>18</v>
      </c>
      <c r="B20" s="14">
        <v>202603</v>
      </c>
      <c r="C20" s="14" t="s">
        <v>16</v>
      </c>
      <c r="D20" s="14" t="s">
        <v>34</v>
      </c>
      <c r="E20" s="14" t="s">
        <v>86</v>
      </c>
      <c r="F20" s="14" t="s">
        <v>87</v>
      </c>
      <c r="G20" s="14" t="s">
        <v>626</v>
      </c>
      <c r="H20" s="1" t="s">
        <v>649</v>
      </c>
      <c r="I20" s="17">
        <v>74000000</v>
      </c>
      <c r="J20" s="14" t="s">
        <v>89</v>
      </c>
      <c r="K20" s="14" t="s">
        <v>310</v>
      </c>
      <c r="L20" s="14"/>
      <c r="M20" s="14"/>
    </row>
    <row r="21" spans="1:13" x14ac:dyDescent="0.3">
      <c r="A21" s="14">
        <v>19</v>
      </c>
      <c r="B21" s="14">
        <v>202602</v>
      </c>
      <c r="C21" s="14" t="s">
        <v>16</v>
      </c>
      <c r="D21" s="14" t="s">
        <v>34</v>
      </c>
      <c r="E21" s="14" t="s">
        <v>20</v>
      </c>
      <c r="F21" s="14"/>
      <c r="G21" s="14" t="s">
        <v>320</v>
      </c>
      <c r="H21" s="1" t="s">
        <v>650</v>
      </c>
      <c r="I21" s="17">
        <v>4472952000</v>
      </c>
      <c r="J21" s="14" t="s">
        <v>89</v>
      </c>
      <c r="K21" s="14" t="s">
        <v>90</v>
      </c>
      <c r="L21" s="14"/>
      <c r="M21" s="14"/>
    </row>
    <row r="22" spans="1:13" x14ac:dyDescent="0.3">
      <c r="A22" s="14">
        <v>20</v>
      </c>
      <c r="B22" s="14">
        <v>202602</v>
      </c>
      <c r="C22" s="14" t="s">
        <v>16</v>
      </c>
      <c r="D22" s="14" t="s">
        <v>34</v>
      </c>
      <c r="E22" s="14" t="s">
        <v>20</v>
      </c>
      <c r="F22" s="14"/>
      <c r="G22" s="14" t="s">
        <v>320</v>
      </c>
      <c r="H22" s="1" t="s">
        <v>651</v>
      </c>
      <c r="I22" s="17">
        <v>5347947000</v>
      </c>
      <c r="J22" s="14" t="s">
        <v>89</v>
      </c>
      <c r="K22" s="14" t="s">
        <v>90</v>
      </c>
      <c r="L22" s="14"/>
      <c r="M22" s="14"/>
    </row>
    <row r="23" spans="1:13" x14ac:dyDescent="0.3">
      <c r="A23" s="14">
        <v>21</v>
      </c>
      <c r="B23" s="14">
        <v>202601</v>
      </c>
      <c r="C23" s="14" t="s">
        <v>16</v>
      </c>
      <c r="D23" s="14" t="s">
        <v>29</v>
      </c>
      <c r="E23" s="14" t="s">
        <v>20</v>
      </c>
      <c r="F23" s="14"/>
      <c r="G23" s="14" t="s">
        <v>320</v>
      </c>
      <c r="H23" s="1" t="s">
        <v>652</v>
      </c>
      <c r="I23" s="17">
        <v>210000000</v>
      </c>
      <c r="J23" s="14" t="s">
        <v>107</v>
      </c>
      <c r="K23" s="14" t="s">
        <v>126</v>
      </c>
      <c r="L23" s="14" t="s">
        <v>653</v>
      </c>
      <c r="M23" s="14" t="s">
        <v>33</v>
      </c>
    </row>
    <row r="24" spans="1:13" x14ac:dyDescent="0.3">
      <c r="A24" s="14">
        <v>22</v>
      </c>
      <c r="B24" s="14">
        <v>202605</v>
      </c>
      <c r="C24" s="14" t="s">
        <v>16</v>
      </c>
      <c r="D24" s="14" t="s">
        <v>17</v>
      </c>
      <c r="E24" s="14" t="s">
        <v>20</v>
      </c>
      <c r="F24" s="14"/>
      <c r="G24" s="14" t="s">
        <v>320</v>
      </c>
      <c r="H24" s="1" t="s">
        <v>654</v>
      </c>
      <c r="I24" s="17">
        <v>158105000</v>
      </c>
      <c r="J24" s="14" t="s">
        <v>168</v>
      </c>
      <c r="K24" s="14" t="s">
        <v>655</v>
      </c>
      <c r="L24" s="14"/>
      <c r="M24" s="14"/>
    </row>
    <row r="25" spans="1:13" x14ac:dyDescent="0.3">
      <c r="A25" s="14">
        <v>23</v>
      </c>
      <c r="B25" s="14">
        <v>202602</v>
      </c>
      <c r="C25" s="14" t="s">
        <v>16</v>
      </c>
      <c r="D25" s="14" t="s">
        <v>17</v>
      </c>
      <c r="E25" s="14" t="s">
        <v>86</v>
      </c>
      <c r="F25" s="14" t="s">
        <v>87</v>
      </c>
      <c r="G25" s="14" t="s">
        <v>320</v>
      </c>
      <c r="H25" s="1" t="s">
        <v>656</v>
      </c>
      <c r="I25" s="17">
        <v>602580000</v>
      </c>
      <c r="J25" s="14" t="s">
        <v>168</v>
      </c>
      <c r="K25" s="14" t="s">
        <v>169</v>
      </c>
      <c r="L25" s="14"/>
      <c r="M25" s="14"/>
    </row>
    <row r="26" spans="1:13" x14ac:dyDescent="0.3">
      <c r="A26" s="14">
        <v>24</v>
      </c>
      <c r="B26" s="14">
        <v>202602</v>
      </c>
      <c r="C26" s="14" t="s">
        <v>16</v>
      </c>
      <c r="D26" s="14" t="s">
        <v>29</v>
      </c>
      <c r="E26" s="14" t="s">
        <v>20</v>
      </c>
      <c r="F26" s="14"/>
      <c r="G26" s="14" t="s">
        <v>320</v>
      </c>
      <c r="H26" s="1" t="s">
        <v>657</v>
      </c>
      <c r="I26" s="17">
        <v>15940000</v>
      </c>
      <c r="J26" s="14" t="s">
        <v>168</v>
      </c>
      <c r="K26" s="14" t="s">
        <v>169</v>
      </c>
      <c r="L26" s="14"/>
      <c r="M26" s="14" t="s">
        <v>33</v>
      </c>
    </row>
    <row r="27" spans="1:13" x14ac:dyDescent="0.3">
      <c r="A27" s="14">
        <v>25</v>
      </c>
      <c r="B27" s="14">
        <v>202602</v>
      </c>
      <c r="C27" s="14" t="s">
        <v>16</v>
      </c>
      <c r="D27" s="14" t="s">
        <v>29</v>
      </c>
      <c r="E27" s="14" t="s">
        <v>20</v>
      </c>
      <c r="F27" s="14"/>
      <c r="G27" s="14" t="s">
        <v>320</v>
      </c>
      <c r="H27" s="1" t="s">
        <v>658</v>
      </c>
      <c r="I27" s="17">
        <v>16846000</v>
      </c>
      <c r="J27" s="14" t="s">
        <v>168</v>
      </c>
      <c r="K27" s="14" t="s">
        <v>169</v>
      </c>
      <c r="L27" s="14"/>
      <c r="M27" s="14" t="s">
        <v>33</v>
      </c>
    </row>
    <row r="28" spans="1:13" x14ac:dyDescent="0.3">
      <c r="A28" s="14">
        <v>26</v>
      </c>
      <c r="B28" s="14">
        <v>202602</v>
      </c>
      <c r="C28" s="14" t="s">
        <v>16</v>
      </c>
      <c r="D28" s="14" t="s">
        <v>29</v>
      </c>
      <c r="E28" s="14" t="s">
        <v>20</v>
      </c>
      <c r="F28" s="14"/>
      <c r="G28" s="14" t="s">
        <v>320</v>
      </c>
      <c r="H28" s="1" t="s">
        <v>659</v>
      </c>
      <c r="I28" s="17">
        <v>16846000</v>
      </c>
      <c r="J28" s="14" t="s">
        <v>168</v>
      </c>
      <c r="K28" s="14" t="s">
        <v>169</v>
      </c>
      <c r="L28" s="14"/>
      <c r="M28" s="14" t="s">
        <v>33</v>
      </c>
    </row>
    <row r="29" spans="1:13" x14ac:dyDescent="0.3">
      <c r="A29" s="14">
        <v>27</v>
      </c>
      <c r="B29" s="14">
        <v>202602</v>
      </c>
      <c r="C29" s="14" t="s">
        <v>16</v>
      </c>
      <c r="D29" s="14" t="s">
        <v>29</v>
      </c>
      <c r="E29" s="14" t="s">
        <v>20</v>
      </c>
      <c r="F29" s="14"/>
      <c r="G29" s="14" t="s">
        <v>320</v>
      </c>
      <c r="H29" s="1" t="s">
        <v>660</v>
      </c>
      <c r="I29" s="17">
        <v>16846000</v>
      </c>
      <c r="J29" s="14" t="s">
        <v>168</v>
      </c>
      <c r="K29" s="14" t="s">
        <v>169</v>
      </c>
      <c r="L29" s="14"/>
      <c r="M29" s="14" t="s">
        <v>33</v>
      </c>
    </row>
    <row r="30" spans="1:13" x14ac:dyDescent="0.3">
      <c r="A30" s="14">
        <v>28</v>
      </c>
      <c r="B30" s="14">
        <v>202602</v>
      </c>
      <c r="C30" s="14" t="s">
        <v>16</v>
      </c>
      <c r="D30" s="14" t="s">
        <v>29</v>
      </c>
      <c r="E30" s="14" t="s">
        <v>20</v>
      </c>
      <c r="F30" s="14"/>
      <c r="G30" s="14" t="s">
        <v>320</v>
      </c>
      <c r="H30" s="1" t="s">
        <v>661</v>
      </c>
      <c r="I30" s="17">
        <v>74342000</v>
      </c>
      <c r="J30" s="14" t="s">
        <v>168</v>
      </c>
      <c r="K30" s="14" t="s">
        <v>169</v>
      </c>
      <c r="L30" s="14"/>
      <c r="M30" s="14" t="s">
        <v>33</v>
      </c>
    </row>
    <row r="31" spans="1:13" x14ac:dyDescent="0.3">
      <c r="A31" s="14">
        <v>29</v>
      </c>
      <c r="B31" s="14">
        <v>202602</v>
      </c>
      <c r="C31" s="14" t="s">
        <v>16</v>
      </c>
      <c r="D31" s="14" t="s">
        <v>29</v>
      </c>
      <c r="E31" s="14" t="s">
        <v>20</v>
      </c>
      <c r="F31" s="14"/>
      <c r="G31" s="14" t="s">
        <v>320</v>
      </c>
      <c r="H31" s="1" t="s">
        <v>662</v>
      </c>
      <c r="I31" s="17">
        <v>19000000</v>
      </c>
      <c r="J31" s="14" t="s">
        <v>663</v>
      </c>
      <c r="K31" s="14" t="s">
        <v>222</v>
      </c>
      <c r="L31" s="14"/>
      <c r="M31" s="14" t="s">
        <v>33</v>
      </c>
    </row>
    <row r="32" spans="1:13" x14ac:dyDescent="0.3">
      <c r="A32" s="14">
        <v>30</v>
      </c>
      <c r="B32" s="14">
        <v>202604</v>
      </c>
      <c r="C32" s="14" t="s">
        <v>16</v>
      </c>
      <c r="D32" s="14" t="s">
        <v>34</v>
      </c>
      <c r="E32" s="14" t="s">
        <v>20</v>
      </c>
      <c r="F32" s="14"/>
      <c r="G32" s="14" t="s">
        <v>320</v>
      </c>
      <c r="H32" s="1" t="s">
        <v>664</v>
      </c>
      <c r="I32" s="17">
        <v>36000000</v>
      </c>
      <c r="J32" s="14" t="s">
        <v>663</v>
      </c>
      <c r="K32" s="14" t="s">
        <v>229</v>
      </c>
      <c r="L32" s="14"/>
      <c r="M32" s="14"/>
    </row>
    <row r="33" spans="1:13" x14ac:dyDescent="0.3">
      <c r="A33" s="14">
        <v>31</v>
      </c>
      <c r="B33" s="14">
        <v>202603</v>
      </c>
      <c r="C33" s="14" t="s">
        <v>16</v>
      </c>
      <c r="D33" s="14" t="s">
        <v>29</v>
      </c>
      <c r="E33" s="14" t="s">
        <v>20</v>
      </c>
      <c r="F33" s="14"/>
      <c r="G33" s="14" t="s">
        <v>320</v>
      </c>
      <c r="H33" s="1" t="s">
        <v>665</v>
      </c>
      <c r="I33" s="17">
        <v>20000000</v>
      </c>
      <c r="J33" s="14" t="s">
        <v>663</v>
      </c>
      <c r="K33" s="14" t="s">
        <v>234</v>
      </c>
      <c r="L33" s="14"/>
      <c r="M33" s="14" t="s">
        <v>33</v>
      </c>
    </row>
    <row r="34" spans="1:13" x14ac:dyDescent="0.3">
      <c r="A34" s="14">
        <v>32</v>
      </c>
      <c r="B34" s="14">
        <v>202602</v>
      </c>
      <c r="C34" s="14" t="s">
        <v>16</v>
      </c>
      <c r="D34" s="14" t="s">
        <v>17</v>
      </c>
      <c r="E34" s="14" t="s">
        <v>20</v>
      </c>
      <c r="F34" s="14"/>
      <c r="G34" s="14" t="s">
        <v>320</v>
      </c>
      <c r="H34" s="1" t="s">
        <v>666</v>
      </c>
      <c r="I34" s="17">
        <v>75000000</v>
      </c>
      <c r="J34" s="14" t="s">
        <v>663</v>
      </c>
      <c r="K34" s="14" t="s">
        <v>244</v>
      </c>
      <c r="L34" s="14"/>
      <c r="M34" s="14"/>
    </row>
    <row r="35" spans="1:13" x14ac:dyDescent="0.3">
      <c r="A35" s="14">
        <v>33</v>
      </c>
      <c r="B35" s="14">
        <v>202605</v>
      </c>
      <c r="C35" s="14" t="s">
        <v>16</v>
      </c>
      <c r="D35" s="14" t="s">
        <v>29</v>
      </c>
      <c r="E35" s="14" t="s">
        <v>20</v>
      </c>
      <c r="F35" s="14"/>
      <c r="G35" s="14" t="s">
        <v>320</v>
      </c>
      <c r="H35" s="1" t="s">
        <v>667</v>
      </c>
      <c r="I35" s="17">
        <v>46860000</v>
      </c>
      <c r="J35" s="14" t="s">
        <v>663</v>
      </c>
      <c r="K35" s="14" t="s">
        <v>258</v>
      </c>
      <c r="L35" s="14"/>
      <c r="M35" s="14" t="s">
        <v>33</v>
      </c>
    </row>
    <row r="36" spans="1:13" x14ac:dyDescent="0.3">
      <c r="A36" s="14">
        <v>34</v>
      </c>
      <c r="B36" s="14">
        <v>202605</v>
      </c>
      <c r="C36" s="14" t="s">
        <v>16</v>
      </c>
      <c r="D36" s="14" t="s">
        <v>29</v>
      </c>
      <c r="E36" s="14" t="s">
        <v>20</v>
      </c>
      <c r="F36" s="14"/>
      <c r="G36" s="14" t="s">
        <v>320</v>
      </c>
      <c r="H36" s="1" t="s">
        <v>668</v>
      </c>
      <c r="I36" s="17">
        <v>10378000</v>
      </c>
      <c r="J36" s="14" t="s">
        <v>663</v>
      </c>
      <c r="K36" s="14" t="s">
        <v>260</v>
      </c>
      <c r="L36" s="14"/>
      <c r="M36" s="14" t="s">
        <v>33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96E-8107-423D-BA9F-31BEB374AF8C}">
  <dimension ref="A1:R183"/>
  <sheetViews>
    <sheetView zoomScale="55" zoomScaleNormal="55" workbookViewId="0">
      <selection activeCell="J36" sqref="J36"/>
    </sheetView>
  </sheetViews>
  <sheetFormatPr defaultRowHeight="16.5" x14ac:dyDescent="0.3"/>
  <cols>
    <col min="1" max="1" width="5.25" style="10" bestFit="1" customWidth="1"/>
    <col min="2" max="2" width="12.375" style="10" customWidth="1"/>
    <col min="3" max="3" width="9" style="10"/>
    <col min="4" max="4" width="10.375" style="10" customWidth="1"/>
    <col min="5" max="5" width="16" style="10" bestFit="1" customWidth="1"/>
    <col min="6" max="6" width="26.875" style="10" bestFit="1" customWidth="1"/>
    <col min="7" max="7" width="11.75" style="10" bestFit="1" customWidth="1"/>
    <col min="8" max="8" width="9" style="10"/>
    <col min="9" max="9" width="36.625" bestFit="1" customWidth="1"/>
    <col min="10" max="10" width="54.25" bestFit="1" customWidth="1"/>
    <col min="11" max="11" width="65" bestFit="1" customWidth="1"/>
    <col min="12" max="13" width="11.75" style="10" bestFit="1" customWidth="1"/>
    <col min="14" max="14" width="19.375" bestFit="1" customWidth="1"/>
    <col min="15" max="15" width="32.5" bestFit="1" customWidth="1"/>
    <col min="16" max="16" width="13.375" bestFit="1" customWidth="1"/>
    <col min="17" max="17" width="56" style="10" bestFit="1" customWidth="1"/>
    <col min="18" max="18" width="25" style="10" bestFit="1" customWidth="1"/>
  </cols>
  <sheetData>
    <row r="1" spans="1:18" ht="49.5" x14ac:dyDescent="0.3">
      <c r="A1" s="11" t="s">
        <v>0</v>
      </c>
      <c r="B1" s="12" t="s">
        <v>1117</v>
      </c>
      <c r="C1" s="12" t="s">
        <v>1118</v>
      </c>
      <c r="D1" s="15" t="s">
        <v>1119</v>
      </c>
      <c r="E1" s="16" t="s">
        <v>669</v>
      </c>
      <c r="F1" s="16" t="s">
        <v>670</v>
      </c>
      <c r="G1" s="15" t="s">
        <v>1122</v>
      </c>
      <c r="H1" s="16" t="s">
        <v>3</v>
      </c>
      <c r="I1" s="16" t="s">
        <v>671</v>
      </c>
      <c r="J1" s="16" t="s">
        <v>672</v>
      </c>
      <c r="K1" s="16" t="s">
        <v>5</v>
      </c>
      <c r="L1" s="16" t="s">
        <v>673</v>
      </c>
      <c r="M1" s="16" t="s">
        <v>674</v>
      </c>
      <c r="N1" s="16" t="s">
        <v>675</v>
      </c>
      <c r="O1" s="16" t="s">
        <v>12</v>
      </c>
      <c r="P1" s="16" t="s">
        <v>13</v>
      </c>
      <c r="Q1" s="16" t="s">
        <v>14</v>
      </c>
      <c r="R1" s="16" t="s">
        <v>15</v>
      </c>
    </row>
    <row r="2" spans="1:18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 t="s">
        <v>1115</v>
      </c>
      <c r="L2" s="21"/>
      <c r="M2" s="21" t="str">
        <f>COUNTA(N3:N315)&amp;"건"</f>
        <v>181건</v>
      </c>
      <c r="N2" s="22">
        <f>SUM(N3:N315)</f>
        <v>36922354000</v>
      </c>
      <c r="O2" s="21"/>
      <c r="P2" s="23"/>
      <c r="Q2" s="23"/>
      <c r="R2" s="24"/>
    </row>
    <row r="3" spans="1:18" x14ac:dyDescent="0.3">
      <c r="A3" s="9">
        <v>1</v>
      </c>
      <c r="B3" s="9">
        <v>202611</v>
      </c>
      <c r="C3" s="9" t="s">
        <v>16</v>
      </c>
      <c r="D3" s="9" t="s">
        <v>29</v>
      </c>
      <c r="E3" s="32">
        <v>5510159901</v>
      </c>
      <c r="F3" s="32" t="s">
        <v>676</v>
      </c>
      <c r="G3" s="9" t="s">
        <v>20</v>
      </c>
      <c r="H3" s="9"/>
      <c r="I3" s="2" t="s">
        <v>677</v>
      </c>
      <c r="J3" s="2" t="s">
        <v>678</v>
      </c>
      <c r="K3" s="2" t="s">
        <v>679</v>
      </c>
      <c r="L3" s="30">
        <v>250</v>
      </c>
      <c r="M3" s="9" t="s">
        <v>680</v>
      </c>
      <c r="N3" s="13">
        <v>22000000</v>
      </c>
      <c r="O3" s="9" t="s">
        <v>340</v>
      </c>
      <c r="P3" s="9" t="s">
        <v>681</v>
      </c>
      <c r="Q3" s="9"/>
      <c r="R3" s="9" t="s">
        <v>33</v>
      </c>
    </row>
    <row r="4" spans="1:18" x14ac:dyDescent="0.3">
      <c r="A4" s="14">
        <v>2</v>
      </c>
      <c r="B4" s="14">
        <v>202603</v>
      </c>
      <c r="C4" s="14" t="s">
        <v>84</v>
      </c>
      <c r="D4" s="14" t="s">
        <v>682</v>
      </c>
      <c r="E4" s="33">
        <v>4010171501</v>
      </c>
      <c r="F4" s="32" t="s">
        <v>1130</v>
      </c>
      <c r="G4" s="14" t="s">
        <v>20</v>
      </c>
      <c r="H4" s="14"/>
      <c r="I4" s="1" t="s">
        <v>683</v>
      </c>
      <c r="J4" s="1" t="s">
        <v>684</v>
      </c>
      <c r="K4" s="1" t="s">
        <v>685</v>
      </c>
      <c r="L4" s="31">
        <v>1</v>
      </c>
      <c r="M4" s="14" t="s">
        <v>686</v>
      </c>
      <c r="N4" s="17">
        <v>51000000</v>
      </c>
      <c r="O4" s="14" t="s">
        <v>23</v>
      </c>
      <c r="P4" s="14" t="s">
        <v>687</v>
      </c>
      <c r="Q4" s="14"/>
      <c r="R4" s="14"/>
    </row>
    <row r="5" spans="1:18" x14ac:dyDescent="0.3">
      <c r="A5" s="14">
        <v>3</v>
      </c>
      <c r="B5" s="14">
        <v>202603</v>
      </c>
      <c r="C5" s="14" t="s">
        <v>16</v>
      </c>
      <c r="D5" s="14" t="s">
        <v>17</v>
      </c>
      <c r="E5" s="33">
        <v>7316909501</v>
      </c>
      <c r="F5" s="32" t="s">
        <v>1131</v>
      </c>
      <c r="G5" s="14" t="s">
        <v>20</v>
      </c>
      <c r="H5" s="14"/>
      <c r="I5" s="1" t="s">
        <v>688</v>
      </c>
      <c r="J5" s="1" t="s">
        <v>689</v>
      </c>
      <c r="K5" s="1" t="s">
        <v>690</v>
      </c>
      <c r="L5" s="31">
        <v>3</v>
      </c>
      <c r="M5" s="14" t="s">
        <v>691</v>
      </c>
      <c r="N5" s="17">
        <v>70000000</v>
      </c>
      <c r="O5" s="14" t="s">
        <v>23</v>
      </c>
      <c r="P5" s="14" t="s">
        <v>24</v>
      </c>
      <c r="Q5" s="14"/>
      <c r="R5" s="14"/>
    </row>
    <row r="6" spans="1:18" x14ac:dyDescent="0.3">
      <c r="A6" s="14">
        <v>4</v>
      </c>
      <c r="B6" s="14">
        <v>202603</v>
      </c>
      <c r="C6" s="14" t="s">
        <v>16</v>
      </c>
      <c r="D6" s="14" t="s">
        <v>17</v>
      </c>
      <c r="E6" s="33">
        <v>4322261201</v>
      </c>
      <c r="F6" s="32" t="s">
        <v>1132</v>
      </c>
      <c r="G6" s="14" t="s">
        <v>20</v>
      </c>
      <c r="H6" s="14"/>
      <c r="I6" s="1" t="s">
        <v>692</v>
      </c>
      <c r="J6" s="1" t="s">
        <v>693</v>
      </c>
      <c r="K6" s="1" t="s">
        <v>694</v>
      </c>
      <c r="L6" s="31">
        <v>47</v>
      </c>
      <c r="M6" s="14" t="s">
        <v>691</v>
      </c>
      <c r="N6" s="17">
        <v>872750000</v>
      </c>
      <c r="O6" s="14" t="s">
        <v>23</v>
      </c>
      <c r="P6" s="14" t="s">
        <v>360</v>
      </c>
      <c r="Q6" s="14"/>
      <c r="R6" s="14"/>
    </row>
    <row r="7" spans="1:18" x14ac:dyDescent="0.3">
      <c r="A7" s="14">
        <v>5</v>
      </c>
      <c r="B7" s="14">
        <v>202603</v>
      </c>
      <c r="C7" s="14" t="s">
        <v>16</v>
      </c>
      <c r="D7" s="14" t="s">
        <v>29</v>
      </c>
      <c r="E7" s="33">
        <v>4319151101</v>
      </c>
      <c r="F7" s="32" t="s">
        <v>1133</v>
      </c>
      <c r="G7" s="14" t="s">
        <v>20</v>
      </c>
      <c r="H7" s="14"/>
      <c r="I7" s="1" t="s">
        <v>695</v>
      </c>
      <c r="J7" s="1" t="s">
        <v>696</v>
      </c>
      <c r="K7" s="1" t="s">
        <v>697</v>
      </c>
      <c r="L7" s="31">
        <v>20</v>
      </c>
      <c r="M7" s="14" t="s">
        <v>691</v>
      </c>
      <c r="N7" s="17">
        <v>16000000</v>
      </c>
      <c r="O7" s="14" t="s">
        <v>23</v>
      </c>
      <c r="P7" s="14" t="s">
        <v>360</v>
      </c>
      <c r="Q7" s="14"/>
      <c r="R7" s="14" t="s">
        <v>33</v>
      </c>
    </row>
    <row r="8" spans="1:18" x14ac:dyDescent="0.3">
      <c r="A8" s="14">
        <v>6</v>
      </c>
      <c r="B8" s="14">
        <v>202605</v>
      </c>
      <c r="C8" s="14" t="s">
        <v>16</v>
      </c>
      <c r="D8" s="14" t="s">
        <v>34</v>
      </c>
      <c r="E8" s="33">
        <v>4323320501</v>
      </c>
      <c r="F8" s="32" t="s">
        <v>1134</v>
      </c>
      <c r="G8" s="14" t="s">
        <v>20</v>
      </c>
      <c r="H8" s="14"/>
      <c r="I8" s="1" t="s">
        <v>698</v>
      </c>
      <c r="J8" s="1" t="s">
        <v>699</v>
      </c>
      <c r="K8" s="1" t="s">
        <v>700</v>
      </c>
      <c r="L8" s="31">
        <v>1</v>
      </c>
      <c r="M8" s="14" t="s">
        <v>686</v>
      </c>
      <c r="N8" s="17">
        <v>195200000</v>
      </c>
      <c r="O8" s="14" t="s">
        <v>23</v>
      </c>
      <c r="P8" s="14" t="s">
        <v>701</v>
      </c>
      <c r="Q8" s="14"/>
      <c r="R8" s="14"/>
    </row>
    <row r="9" spans="1:18" x14ac:dyDescent="0.3">
      <c r="A9" s="14">
        <v>7</v>
      </c>
      <c r="B9" s="14">
        <v>202605</v>
      </c>
      <c r="C9" s="14" t="s">
        <v>16</v>
      </c>
      <c r="D9" s="14" t="s">
        <v>34</v>
      </c>
      <c r="E9" s="33">
        <v>4322250101</v>
      </c>
      <c r="F9" s="32" t="s">
        <v>1135</v>
      </c>
      <c r="G9" s="14" t="s">
        <v>20</v>
      </c>
      <c r="H9" s="14"/>
      <c r="I9" s="1" t="s">
        <v>698</v>
      </c>
      <c r="J9" s="1" t="s">
        <v>702</v>
      </c>
      <c r="K9" s="1" t="s">
        <v>703</v>
      </c>
      <c r="L9" s="31">
        <v>2</v>
      </c>
      <c r="M9" s="14" t="s">
        <v>691</v>
      </c>
      <c r="N9" s="17">
        <v>166000000</v>
      </c>
      <c r="O9" s="14" t="s">
        <v>23</v>
      </c>
      <c r="P9" s="14" t="s">
        <v>701</v>
      </c>
      <c r="Q9" s="14"/>
      <c r="R9" s="14"/>
    </row>
    <row r="10" spans="1:18" x14ac:dyDescent="0.3">
      <c r="A10" s="14">
        <v>8</v>
      </c>
      <c r="B10" s="14">
        <v>202605</v>
      </c>
      <c r="C10" s="14" t="s">
        <v>16</v>
      </c>
      <c r="D10" s="14" t="s">
        <v>34</v>
      </c>
      <c r="E10" s="33">
        <v>4322250101</v>
      </c>
      <c r="F10" s="32" t="s">
        <v>1135</v>
      </c>
      <c r="G10" s="14" t="s">
        <v>20</v>
      </c>
      <c r="H10" s="14"/>
      <c r="I10" s="1" t="s">
        <v>698</v>
      </c>
      <c r="J10" s="1" t="s">
        <v>704</v>
      </c>
      <c r="K10" s="1" t="s">
        <v>705</v>
      </c>
      <c r="L10" s="31">
        <v>2</v>
      </c>
      <c r="M10" s="14" t="s">
        <v>691</v>
      </c>
      <c r="N10" s="17">
        <v>99440000</v>
      </c>
      <c r="O10" s="14" t="s">
        <v>23</v>
      </c>
      <c r="P10" s="14" t="s">
        <v>701</v>
      </c>
      <c r="Q10" s="14"/>
      <c r="R10" s="14"/>
    </row>
    <row r="11" spans="1:18" x14ac:dyDescent="0.3">
      <c r="A11" s="14">
        <v>9</v>
      </c>
      <c r="B11" s="14">
        <v>202605</v>
      </c>
      <c r="C11" s="14" t="s">
        <v>16</v>
      </c>
      <c r="D11" s="14" t="s">
        <v>34</v>
      </c>
      <c r="E11" s="33">
        <v>4322250101</v>
      </c>
      <c r="F11" s="32" t="s">
        <v>1135</v>
      </c>
      <c r="G11" s="14" t="s">
        <v>20</v>
      </c>
      <c r="H11" s="14"/>
      <c r="I11" s="1" t="s">
        <v>698</v>
      </c>
      <c r="J11" s="1" t="s">
        <v>706</v>
      </c>
      <c r="K11" s="1" t="s">
        <v>707</v>
      </c>
      <c r="L11" s="31">
        <v>2</v>
      </c>
      <c r="M11" s="14" t="s">
        <v>691</v>
      </c>
      <c r="N11" s="17">
        <v>160600000</v>
      </c>
      <c r="O11" s="14" t="s">
        <v>23</v>
      </c>
      <c r="P11" s="14" t="s">
        <v>701</v>
      </c>
      <c r="Q11" s="14"/>
      <c r="R11" s="14"/>
    </row>
    <row r="12" spans="1:18" x14ac:dyDescent="0.3">
      <c r="A12" s="14">
        <v>10</v>
      </c>
      <c r="B12" s="14">
        <v>202602</v>
      </c>
      <c r="C12" s="14" t="s">
        <v>84</v>
      </c>
      <c r="D12" s="14" t="s">
        <v>34</v>
      </c>
      <c r="E12" s="32">
        <v>4320180201</v>
      </c>
      <c r="F12" s="32" t="s">
        <v>708</v>
      </c>
      <c r="G12" s="14" t="s">
        <v>20</v>
      </c>
      <c r="H12" s="14"/>
      <c r="I12" s="1" t="s">
        <v>709</v>
      </c>
      <c r="J12" s="1" t="s">
        <v>710</v>
      </c>
      <c r="K12" s="1" t="s">
        <v>711</v>
      </c>
      <c r="L12" s="31">
        <v>2</v>
      </c>
      <c r="M12" s="14" t="s">
        <v>691</v>
      </c>
      <c r="N12" s="17">
        <v>80624000</v>
      </c>
      <c r="O12" s="14" t="s">
        <v>362</v>
      </c>
      <c r="P12" s="14" t="s">
        <v>365</v>
      </c>
      <c r="Q12" s="14"/>
      <c r="R12" s="14"/>
    </row>
    <row r="13" spans="1:18" x14ac:dyDescent="0.3">
      <c r="A13" s="14">
        <v>11</v>
      </c>
      <c r="B13" s="14">
        <v>202602</v>
      </c>
      <c r="C13" s="14" t="s">
        <v>16</v>
      </c>
      <c r="D13" s="14" t="s">
        <v>29</v>
      </c>
      <c r="E13" s="32">
        <v>2410160101</v>
      </c>
      <c r="F13" s="32" t="s">
        <v>712</v>
      </c>
      <c r="G13" s="14" t="s">
        <v>20</v>
      </c>
      <c r="H13" s="14"/>
      <c r="I13" s="1" t="s">
        <v>713</v>
      </c>
      <c r="J13" s="1" t="s">
        <v>712</v>
      </c>
      <c r="K13" s="1" t="s">
        <v>714</v>
      </c>
      <c r="L13" s="31">
        <v>1</v>
      </c>
      <c r="M13" s="14" t="s">
        <v>686</v>
      </c>
      <c r="N13" s="17">
        <v>130000000</v>
      </c>
      <c r="O13" s="14" t="s">
        <v>27</v>
      </c>
      <c r="P13" s="14" t="s">
        <v>367</v>
      </c>
      <c r="Q13" s="14"/>
      <c r="R13" s="14" t="s">
        <v>33</v>
      </c>
    </row>
    <row r="14" spans="1:18" x14ac:dyDescent="0.3">
      <c r="A14" s="14">
        <v>12</v>
      </c>
      <c r="B14" s="14">
        <v>202602</v>
      </c>
      <c r="C14" s="14" t="s">
        <v>16</v>
      </c>
      <c r="D14" s="14" t="s">
        <v>29</v>
      </c>
      <c r="E14" s="32">
        <v>3912180101</v>
      </c>
      <c r="F14" s="32" t="s">
        <v>715</v>
      </c>
      <c r="G14" s="14" t="s">
        <v>20</v>
      </c>
      <c r="H14" s="14"/>
      <c r="I14" s="1" t="s">
        <v>716</v>
      </c>
      <c r="J14" s="1" t="s">
        <v>717</v>
      </c>
      <c r="K14" s="1" t="s">
        <v>718</v>
      </c>
      <c r="L14" s="31">
        <v>1</v>
      </c>
      <c r="M14" s="14" t="s">
        <v>686</v>
      </c>
      <c r="N14" s="17">
        <v>500000000</v>
      </c>
      <c r="O14" s="14" t="s">
        <v>27</v>
      </c>
      <c r="P14" s="14" t="s">
        <v>719</v>
      </c>
      <c r="Q14" s="14"/>
      <c r="R14" s="14" t="s">
        <v>33</v>
      </c>
    </row>
    <row r="15" spans="1:18" x14ac:dyDescent="0.3">
      <c r="A15" s="14">
        <v>13</v>
      </c>
      <c r="B15" s="14">
        <v>202602</v>
      </c>
      <c r="C15" s="14" t="s">
        <v>16</v>
      </c>
      <c r="D15" s="14" t="s">
        <v>29</v>
      </c>
      <c r="E15" s="32">
        <v>4511189301</v>
      </c>
      <c r="F15" s="32" t="s">
        <v>720</v>
      </c>
      <c r="G15" s="14" t="s">
        <v>20</v>
      </c>
      <c r="H15" s="14"/>
      <c r="I15" s="1" t="s">
        <v>721</v>
      </c>
      <c r="J15" s="1" t="s">
        <v>722</v>
      </c>
      <c r="K15" s="1" t="s">
        <v>723</v>
      </c>
      <c r="L15" s="31">
        <v>37</v>
      </c>
      <c r="M15" s="14" t="s">
        <v>691</v>
      </c>
      <c r="N15" s="17">
        <v>81400000</v>
      </c>
      <c r="O15" s="14" t="s">
        <v>27</v>
      </c>
      <c r="P15" s="14" t="s">
        <v>370</v>
      </c>
      <c r="Q15" s="14"/>
      <c r="R15" s="14" t="s">
        <v>33</v>
      </c>
    </row>
    <row r="16" spans="1:18" x14ac:dyDescent="0.3">
      <c r="A16" s="14">
        <v>14</v>
      </c>
      <c r="B16" s="14">
        <v>202602</v>
      </c>
      <c r="C16" s="14" t="s">
        <v>16</v>
      </c>
      <c r="D16" s="14" t="s">
        <v>29</v>
      </c>
      <c r="E16" s="32">
        <v>4321151402</v>
      </c>
      <c r="F16" s="32" t="s">
        <v>724</v>
      </c>
      <c r="G16" s="14" t="s">
        <v>20</v>
      </c>
      <c r="H16" s="14"/>
      <c r="I16" s="1" t="s">
        <v>721</v>
      </c>
      <c r="J16" s="1" t="s">
        <v>725</v>
      </c>
      <c r="K16" s="1" t="s">
        <v>726</v>
      </c>
      <c r="L16" s="31">
        <v>1</v>
      </c>
      <c r="M16" s="14" t="s">
        <v>686</v>
      </c>
      <c r="N16" s="17">
        <v>10000000</v>
      </c>
      <c r="O16" s="14" t="s">
        <v>379</v>
      </c>
      <c r="P16" s="14" t="s">
        <v>727</v>
      </c>
      <c r="Q16" s="14"/>
      <c r="R16" s="14" t="s">
        <v>33</v>
      </c>
    </row>
    <row r="17" spans="1:18" x14ac:dyDescent="0.3">
      <c r="A17" s="14">
        <v>15</v>
      </c>
      <c r="B17" s="14">
        <v>202603</v>
      </c>
      <c r="C17" s="14" t="s">
        <v>16</v>
      </c>
      <c r="D17" s="14" t="s">
        <v>29</v>
      </c>
      <c r="E17" s="32">
        <v>9949181602</v>
      </c>
      <c r="F17" s="32" t="s">
        <v>1136</v>
      </c>
      <c r="G17" s="14" t="s">
        <v>20</v>
      </c>
      <c r="H17" s="14"/>
      <c r="I17" s="1" t="s">
        <v>728</v>
      </c>
      <c r="J17" s="1" t="s">
        <v>729</v>
      </c>
      <c r="K17" s="1" t="s">
        <v>730</v>
      </c>
      <c r="L17" s="31">
        <v>50</v>
      </c>
      <c r="M17" s="14" t="s">
        <v>691</v>
      </c>
      <c r="N17" s="17">
        <v>700000000</v>
      </c>
      <c r="O17" s="14" t="s">
        <v>37</v>
      </c>
      <c r="P17" s="14" t="s">
        <v>38</v>
      </c>
      <c r="Q17" s="14"/>
      <c r="R17" s="14" t="s">
        <v>33</v>
      </c>
    </row>
    <row r="18" spans="1:18" x14ac:dyDescent="0.3">
      <c r="A18" s="14">
        <v>16</v>
      </c>
      <c r="B18" s="14">
        <v>202602</v>
      </c>
      <c r="C18" s="14" t="s">
        <v>84</v>
      </c>
      <c r="D18" s="14" t="s">
        <v>34</v>
      </c>
      <c r="E18" s="32">
        <v>2510150103</v>
      </c>
      <c r="F18" s="32" t="s">
        <v>731</v>
      </c>
      <c r="G18" s="14" t="s">
        <v>20</v>
      </c>
      <c r="H18" s="14"/>
      <c r="I18" s="1" t="s">
        <v>732</v>
      </c>
      <c r="J18" s="1" t="s">
        <v>733</v>
      </c>
      <c r="K18" s="1" t="s">
        <v>734</v>
      </c>
      <c r="L18" s="31">
        <v>1</v>
      </c>
      <c r="M18" s="14" t="s">
        <v>735</v>
      </c>
      <c r="N18" s="17">
        <v>50000000</v>
      </c>
      <c r="O18" s="14" t="s">
        <v>40</v>
      </c>
      <c r="P18" s="14" t="s">
        <v>62</v>
      </c>
      <c r="Q18" s="14"/>
      <c r="R18" s="14"/>
    </row>
    <row r="19" spans="1:18" x14ac:dyDescent="0.3">
      <c r="A19" s="14">
        <v>17</v>
      </c>
      <c r="B19" s="14">
        <v>202603</v>
      </c>
      <c r="C19" s="14" t="s">
        <v>16</v>
      </c>
      <c r="D19" s="14" t="s">
        <v>34</v>
      </c>
      <c r="E19" s="32">
        <v>2510198001</v>
      </c>
      <c r="F19" s="32" t="s">
        <v>736</v>
      </c>
      <c r="G19" s="14" t="s">
        <v>20</v>
      </c>
      <c r="H19" s="14"/>
      <c r="I19" s="1" t="s">
        <v>737</v>
      </c>
      <c r="J19" s="1" t="s">
        <v>738</v>
      </c>
      <c r="K19" s="1" t="s">
        <v>739</v>
      </c>
      <c r="L19" s="31">
        <v>2</v>
      </c>
      <c r="M19" s="14" t="s">
        <v>735</v>
      </c>
      <c r="N19" s="17">
        <v>34000000</v>
      </c>
      <c r="O19" s="14" t="s">
        <v>40</v>
      </c>
      <c r="P19" s="14" t="s">
        <v>740</v>
      </c>
      <c r="Q19" s="14"/>
      <c r="R19" s="14"/>
    </row>
    <row r="20" spans="1:18" x14ac:dyDescent="0.3">
      <c r="A20" s="14">
        <v>18</v>
      </c>
      <c r="B20" s="14">
        <v>202604</v>
      </c>
      <c r="C20" s="14" t="s">
        <v>16</v>
      </c>
      <c r="D20" s="14" t="s">
        <v>34</v>
      </c>
      <c r="E20" s="34">
        <v>4111570501</v>
      </c>
      <c r="F20" s="34" t="s">
        <v>741</v>
      </c>
      <c r="G20" s="14" t="s">
        <v>20</v>
      </c>
      <c r="H20" s="14"/>
      <c r="I20" s="1" t="s">
        <v>742</v>
      </c>
      <c r="J20" s="1" t="s">
        <v>743</v>
      </c>
      <c r="K20" s="1" t="s">
        <v>744</v>
      </c>
      <c r="L20" s="31">
        <v>1</v>
      </c>
      <c r="M20" s="14" t="s">
        <v>735</v>
      </c>
      <c r="N20" s="17">
        <v>180000000</v>
      </c>
      <c r="O20" s="14" t="s">
        <v>745</v>
      </c>
      <c r="P20" s="14" t="s">
        <v>746</v>
      </c>
      <c r="Q20" s="14"/>
      <c r="R20" s="14"/>
    </row>
    <row r="21" spans="1:18" x14ac:dyDescent="0.3">
      <c r="A21" s="14">
        <v>19</v>
      </c>
      <c r="B21" s="14">
        <v>202604</v>
      </c>
      <c r="C21" s="14" t="s">
        <v>16</v>
      </c>
      <c r="D21" s="14" t="s">
        <v>34</v>
      </c>
      <c r="E21" s="34">
        <v>4110390601</v>
      </c>
      <c r="F21" s="34" t="s">
        <v>747</v>
      </c>
      <c r="G21" s="14" t="s">
        <v>20</v>
      </c>
      <c r="H21" s="14"/>
      <c r="I21" s="1" t="s">
        <v>748</v>
      </c>
      <c r="J21" s="1" t="s">
        <v>749</v>
      </c>
      <c r="K21" s="1" t="s">
        <v>750</v>
      </c>
      <c r="L21" s="31">
        <v>1</v>
      </c>
      <c r="M21" s="14" t="s">
        <v>735</v>
      </c>
      <c r="N21" s="17">
        <v>30000000</v>
      </c>
      <c r="O21" s="14" t="s">
        <v>751</v>
      </c>
      <c r="P21" s="14" t="s">
        <v>752</v>
      </c>
      <c r="Q21" s="14"/>
      <c r="R21" s="14"/>
    </row>
    <row r="22" spans="1:18" x14ac:dyDescent="0.3">
      <c r="A22" s="14">
        <v>20</v>
      </c>
      <c r="B22" s="14">
        <v>202604</v>
      </c>
      <c r="C22" s="14" t="s">
        <v>16</v>
      </c>
      <c r="D22" s="14" t="s">
        <v>17</v>
      </c>
      <c r="E22" s="34">
        <v>4110449801</v>
      </c>
      <c r="F22" s="34" t="s">
        <v>753</v>
      </c>
      <c r="G22" s="14" t="s">
        <v>20</v>
      </c>
      <c r="H22" s="14"/>
      <c r="I22" s="1" t="s">
        <v>754</v>
      </c>
      <c r="J22" s="1" t="s">
        <v>755</v>
      </c>
      <c r="K22" s="1" t="s">
        <v>756</v>
      </c>
      <c r="L22" s="31">
        <v>2</v>
      </c>
      <c r="M22" s="14" t="s">
        <v>691</v>
      </c>
      <c r="N22" s="17">
        <v>20000000</v>
      </c>
      <c r="O22" s="14" t="s">
        <v>150</v>
      </c>
      <c r="P22" s="14" t="s">
        <v>757</v>
      </c>
      <c r="Q22" s="14"/>
      <c r="R22" s="14"/>
    </row>
    <row r="23" spans="1:18" x14ac:dyDescent="0.3">
      <c r="A23" s="14">
        <v>21</v>
      </c>
      <c r="B23" s="14">
        <v>202606</v>
      </c>
      <c r="C23" s="14" t="s">
        <v>16</v>
      </c>
      <c r="D23" s="14" t="s">
        <v>17</v>
      </c>
      <c r="E23" s="34">
        <v>4228150802</v>
      </c>
      <c r="F23" s="34" t="s">
        <v>758</v>
      </c>
      <c r="G23" s="14" t="s">
        <v>20</v>
      </c>
      <c r="H23" s="14"/>
      <c r="I23" s="1" t="s">
        <v>759</v>
      </c>
      <c r="J23" s="1" t="s">
        <v>760</v>
      </c>
      <c r="K23" s="1" t="s">
        <v>761</v>
      </c>
      <c r="L23" s="31">
        <v>1</v>
      </c>
      <c r="M23" s="14" t="s">
        <v>691</v>
      </c>
      <c r="N23" s="17">
        <v>15000000</v>
      </c>
      <c r="O23" s="14" t="s">
        <v>150</v>
      </c>
      <c r="P23" s="14" t="s">
        <v>762</v>
      </c>
      <c r="Q23" s="14"/>
      <c r="R23" s="14"/>
    </row>
    <row r="24" spans="1:18" x14ac:dyDescent="0.3">
      <c r="A24" s="14">
        <v>22</v>
      </c>
      <c r="B24" s="14">
        <v>202603</v>
      </c>
      <c r="C24" s="14" t="s">
        <v>16</v>
      </c>
      <c r="D24" s="14" t="s">
        <v>17</v>
      </c>
      <c r="E24" s="32">
        <v>5510151901</v>
      </c>
      <c r="F24" s="32" t="s">
        <v>1137</v>
      </c>
      <c r="G24" s="14" t="s">
        <v>20</v>
      </c>
      <c r="H24" s="14"/>
      <c r="I24" s="1" t="s">
        <v>763</v>
      </c>
      <c r="J24" s="1" t="s">
        <v>678</v>
      </c>
      <c r="K24" s="1" t="s">
        <v>764</v>
      </c>
      <c r="L24" s="31">
        <v>6000</v>
      </c>
      <c r="M24" s="14" t="s">
        <v>680</v>
      </c>
      <c r="N24" s="17">
        <v>50000000</v>
      </c>
      <c r="O24" s="14" t="s">
        <v>475</v>
      </c>
      <c r="P24" s="14" t="s">
        <v>765</v>
      </c>
      <c r="Q24" s="14"/>
      <c r="R24" s="14"/>
    </row>
    <row r="25" spans="1:18" x14ac:dyDescent="0.3">
      <c r="A25" s="14">
        <v>23</v>
      </c>
      <c r="B25" s="14">
        <v>202604</v>
      </c>
      <c r="C25" s="14" t="s">
        <v>16</v>
      </c>
      <c r="D25" s="14" t="s">
        <v>17</v>
      </c>
      <c r="E25" s="32">
        <v>5510151901</v>
      </c>
      <c r="F25" s="32" t="s">
        <v>1137</v>
      </c>
      <c r="G25" s="14" t="s">
        <v>20</v>
      </c>
      <c r="H25" s="14"/>
      <c r="I25" s="1" t="s">
        <v>766</v>
      </c>
      <c r="J25" s="1" t="s">
        <v>678</v>
      </c>
      <c r="K25" s="1" t="s">
        <v>767</v>
      </c>
      <c r="L25" s="31">
        <v>5000</v>
      </c>
      <c r="M25" s="14" t="s">
        <v>680</v>
      </c>
      <c r="N25" s="17">
        <v>50000000</v>
      </c>
      <c r="O25" s="14" t="s">
        <v>475</v>
      </c>
      <c r="P25" s="14" t="s">
        <v>768</v>
      </c>
      <c r="Q25" s="14"/>
      <c r="R25" s="14"/>
    </row>
    <row r="26" spans="1:18" x14ac:dyDescent="0.3">
      <c r="A26" s="14">
        <v>24</v>
      </c>
      <c r="B26" s="14">
        <v>202602</v>
      </c>
      <c r="C26" s="14" t="s">
        <v>16</v>
      </c>
      <c r="D26" s="14" t="s">
        <v>29</v>
      </c>
      <c r="E26" s="32">
        <v>1510150501</v>
      </c>
      <c r="F26" s="32" t="s">
        <v>1138</v>
      </c>
      <c r="G26" s="14" t="s">
        <v>20</v>
      </c>
      <c r="H26" s="14"/>
      <c r="I26" s="1" t="s">
        <v>769</v>
      </c>
      <c r="J26" s="1" t="s">
        <v>770</v>
      </c>
      <c r="K26" s="1" t="s">
        <v>771</v>
      </c>
      <c r="L26" s="31">
        <v>30000</v>
      </c>
      <c r="M26" s="14" t="s">
        <v>772</v>
      </c>
      <c r="N26" s="17">
        <v>48600000</v>
      </c>
      <c r="O26" s="14" t="s">
        <v>485</v>
      </c>
      <c r="P26" s="14" t="s">
        <v>486</v>
      </c>
      <c r="Q26" s="14"/>
      <c r="R26" s="14" t="s">
        <v>33</v>
      </c>
    </row>
    <row r="27" spans="1:18" x14ac:dyDescent="0.3">
      <c r="A27" s="14">
        <v>25</v>
      </c>
      <c r="B27" s="14">
        <v>202602</v>
      </c>
      <c r="C27" s="14" t="s">
        <v>16</v>
      </c>
      <c r="D27" s="14" t="s">
        <v>29</v>
      </c>
      <c r="E27" s="32">
        <v>1235220701</v>
      </c>
      <c r="F27" s="32" t="s">
        <v>1139</v>
      </c>
      <c r="G27" s="14" t="s">
        <v>20</v>
      </c>
      <c r="H27" s="14"/>
      <c r="I27" s="1" t="s">
        <v>773</v>
      </c>
      <c r="J27" s="1" t="s">
        <v>774</v>
      </c>
      <c r="K27" s="1" t="s">
        <v>775</v>
      </c>
      <c r="L27" s="31">
        <v>160</v>
      </c>
      <c r="M27" s="14" t="s">
        <v>691</v>
      </c>
      <c r="N27" s="17">
        <v>24000000</v>
      </c>
      <c r="O27" s="14" t="s">
        <v>156</v>
      </c>
      <c r="P27" s="14" t="s">
        <v>776</v>
      </c>
      <c r="Q27" s="14"/>
      <c r="R27" s="14" t="s">
        <v>33</v>
      </c>
    </row>
    <row r="28" spans="1:18" x14ac:dyDescent="0.3">
      <c r="A28" s="14">
        <v>26</v>
      </c>
      <c r="B28" s="14">
        <v>202603</v>
      </c>
      <c r="C28" s="14" t="s">
        <v>16</v>
      </c>
      <c r="D28" s="14" t="s">
        <v>29</v>
      </c>
      <c r="E28" s="32">
        <v>1235220701</v>
      </c>
      <c r="F28" s="32" t="s">
        <v>1140</v>
      </c>
      <c r="G28" s="14" t="s">
        <v>20</v>
      </c>
      <c r="H28" s="14"/>
      <c r="I28" s="1" t="s">
        <v>777</v>
      </c>
      <c r="J28" s="1" t="s">
        <v>778</v>
      </c>
      <c r="K28" s="1" t="s">
        <v>775</v>
      </c>
      <c r="L28" s="31">
        <v>15</v>
      </c>
      <c r="M28" s="14" t="s">
        <v>691</v>
      </c>
      <c r="N28" s="17">
        <v>20000000</v>
      </c>
      <c r="O28" s="14" t="s">
        <v>156</v>
      </c>
      <c r="P28" s="14" t="s">
        <v>776</v>
      </c>
      <c r="Q28" s="14"/>
      <c r="R28" s="14" t="s">
        <v>33</v>
      </c>
    </row>
    <row r="29" spans="1:18" x14ac:dyDescent="0.3">
      <c r="A29" s="14">
        <v>27</v>
      </c>
      <c r="B29" s="14">
        <v>202603</v>
      </c>
      <c r="C29" s="14" t="s">
        <v>16</v>
      </c>
      <c r="D29" s="14" t="s">
        <v>29</v>
      </c>
      <c r="E29" s="32">
        <v>1012159701</v>
      </c>
      <c r="F29" s="32" t="s">
        <v>1141</v>
      </c>
      <c r="G29" s="14" t="s">
        <v>20</v>
      </c>
      <c r="H29" s="14"/>
      <c r="I29" s="1" t="s">
        <v>779</v>
      </c>
      <c r="J29" s="1" t="s">
        <v>780</v>
      </c>
      <c r="K29" s="1" t="s">
        <v>775</v>
      </c>
      <c r="L29" s="31">
        <v>15</v>
      </c>
      <c r="M29" s="14" t="s">
        <v>781</v>
      </c>
      <c r="N29" s="17">
        <v>19500000</v>
      </c>
      <c r="O29" s="14" t="s">
        <v>156</v>
      </c>
      <c r="P29" s="14" t="s">
        <v>782</v>
      </c>
      <c r="Q29" s="14" t="s">
        <v>783</v>
      </c>
      <c r="R29" s="14" t="s">
        <v>33</v>
      </c>
    </row>
    <row r="30" spans="1:18" x14ac:dyDescent="0.3">
      <c r="A30" s="14">
        <v>28</v>
      </c>
      <c r="B30" s="14">
        <v>202604</v>
      </c>
      <c r="C30" s="14" t="s">
        <v>16</v>
      </c>
      <c r="D30" s="14" t="s">
        <v>29</v>
      </c>
      <c r="E30" s="32">
        <v>5012153901</v>
      </c>
      <c r="F30" s="32" t="s">
        <v>1142</v>
      </c>
      <c r="G30" s="14" t="s">
        <v>20</v>
      </c>
      <c r="H30" s="14"/>
      <c r="I30" s="1" t="s">
        <v>784</v>
      </c>
      <c r="J30" s="1" t="s">
        <v>785</v>
      </c>
      <c r="K30" s="1" t="s">
        <v>775</v>
      </c>
      <c r="L30" s="31">
        <v>3000</v>
      </c>
      <c r="M30" s="14" t="s">
        <v>786</v>
      </c>
      <c r="N30" s="17">
        <v>15000000</v>
      </c>
      <c r="O30" s="14" t="s">
        <v>156</v>
      </c>
      <c r="P30" s="14" t="s">
        <v>787</v>
      </c>
      <c r="Q30" s="14"/>
      <c r="R30" s="14" t="s">
        <v>33</v>
      </c>
    </row>
    <row r="31" spans="1:18" x14ac:dyDescent="0.3">
      <c r="A31" s="14">
        <v>29</v>
      </c>
      <c r="B31" s="14">
        <v>202603</v>
      </c>
      <c r="C31" s="14" t="s">
        <v>16</v>
      </c>
      <c r="D31" s="14" t="s">
        <v>17</v>
      </c>
      <c r="E31" s="32">
        <v>2110198701</v>
      </c>
      <c r="F31" s="32" t="s">
        <v>1143</v>
      </c>
      <c r="G31" s="14" t="s">
        <v>20</v>
      </c>
      <c r="H31" s="14"/>
      <c r="I31" s="1" t="s">
        <v>788</v>
      </c>
      <c r="J31" s="1" t="s">
        <v>789</v>
      </c>
      <c r="K31" s="1" t="s">
        <v>790</v>
      </c>
      <c r="L31" s="31">
        <v>1</v>
      </c>
      <c r="M31" s="14" t="s">
        <v>735</v>
      </c>
      <c r="N31" s="17">
        <v>50000000</v>
      </c>
      <c r="O31" s="14" t="s">
        <v>160</v>
      </c>
      <c r="P31" s="14" t="s">
        <v>791</v>
      </c>
      <c r="Q31" s="14"/>
      <c r="R31" s="14"/>
    </row>
    <row r="32" spans="1:18" x14ac:dyDescent="0.3">
      <c r="A32" s="14">
        <v>30</v>
      </c>
      <c r="B32" s="14">
        <v>202605</v>
      </c>
      <c r="C32" s="14" t="s">
        <v>16</v>
      </c>
      <c r="D32" s="14" t="s">
        <v>17</v>
      </c>
      <c r="E32" s="32">
        <v>4710151701</v>
      </c>
      <c r="F32" s="32" t="s">
        <v>1144</v>
      </c>
      <c r="G32" s="14" t="s">
        <v>20</v>
      </c>
      <c r="H32" s="14"/>
      <c r="I32" s="1" t="s">
        <v>788</v>
      </c>
      <c r="J32" s="1" t="s">
        <v>792</v>
      </c>
      <c r="K32" s="1" t="s">
        <v>790</v>
      </c>
      <c r="L32" s="31">
        <v>2</v>
      </c>
      <c r="M32" s="14" t="s">
        <v>735</v>
      </c>
      <c r="N32" s="17">
        <v>70000000</v>
      </c>
      <c r="O32" s="14" t="s">
        <v>160</v>
      </c>
      <c r="P32" s="14" t="s">
        <v>791</v>
      </c>
      <c r="Q32" s="14"/>
      <c r="R32" s="14"/>
    </row>
    <row r="33" spans="1:18" x14ac:dyDescent="0.3">
      <c r="A33" s="14">
        <v>31</v>
      </c>
      <c r="B33" s="14">
        <v>202603</v>
      </c>
      <c r="C33" s="14" t="s">
        <v>16</v>
      </c>
      <c r="D33" s="14" t="s">
        <v>34</v>
      </c>
      <c r="E33" s="32">
        <v>8111151329</v>
      </c>
      <c r="F33" s="32" t="s">
        <v>1145</v>
      </c>
      <c r="G33" s="14" t="s">
        <v>20</v>
      </c>
      <c r="H33" s="14"/>
      <c r="I33" s="1" t="s">
        <v>788</v>
      </c>
      <c r="J33" s="1" t="s">
        <v>793</v>
      </c>
      <c r="K33" s="1" t="s">
        <v>794</v>
      </c>
      <c r="L33" s="31">
        <v>1</v>
      </c>
      <c r="M33" s="14" t="s">
        <v>686</v>
      </c>
      <c r="N33" s="17">
        <v>50000000</v>
      </c>
      <c r="O33" s="14" t="s">
        <v>160</v>
      </c>
      <c r="P33" s="14" t="s">
        <v>161</v>
      </c>
      <c r="Q33" s="14" t="s">
        <v>795</v>
      </c>
      <c r="R33" s="14"/>
    </row>
    <row r="34" spans="1:18" x14ac:dyDescent="0.3">
      <c r="A34" s="14">
        <v>32</v>
      </c>
      <c r="B34" s="14">
        <v>202605</v>
      </c>
      <c r="C34" s="14" t="s">
        <v>16</v>
      </c>
      <c r="D34" s="14" t="s">
        <v>29</v>
      </c>
      <c r="E34" s="32">
        <v>5012153901</v>
      </c>
      <c r="F34" s="32" t="s">
        <v>1146</v>
      </c>
      <c r="G34" s="14" t="s">
        <v>20</v>
      </c>
      <c r="H34" s="14"/>
      <c r="I34" s="1" t="s">
        <v>796</v>
      </c>
      <c r="J34" s="1" t="s">
        <v>797</v>
      </c>
      <c r="K34" s="1" t="s">
        <v>798</v>
      </c>
      <c r="L34" s="31">
        <v>35000</v>
      </c>
      <c r="M34" s="14" t="s">
        <v>786</v>
      </c>
      <c r="N34" s="17">
        <v>42000000</v>
      </c>
      <c r="O34" s="14" t="s">
        <v>160</v>
      </c>
      <c r="P34" s="14" t="s">
        <v>799</v>
      </c>
      <c r="Q34" s="14" t="s">
        <v>783</v>
      </c>
      <c r="R34" s="14" t="s">
        <v>33</v>
      </c>
    </row>
    <row r="35" spans="1:18" x14ac:dyDescent="0.3">
      <c r="A35" s="14">
        <v>36</v>
      </c>
      <c r="B35" s="14">
        <v>202604</v>
      </c>
      <c r="C35" s="14" t="s">
        <v>16</v>
      </c>
      <c r="D35" s="14" t="s">
        <v>17</v>
      </c>
      <c r="E35" s="32">
        <v>9921111601</v>
      </c>
      <c r="F35" s="32" t="s">
        <v>800</v>
      </c>
      <c r="G35" s="14" t="s">
        <v>20</v>
      </c>
      <c r="H35" s="14"/>
      <c r="I35" s="1" t="s">
        <v>801</v>
      </c>
      <c r="J35" s="1" t="s">
        <v>802</v>
      </c>
      <c r="K35" s="1" t="s">
        <v>803</v>
      </c>
      <c r="L35" s="31">
        <v>1</v>
      </c>
      <c r="M35" s="14" t="s">
        <v>804</v>
      </c>
      <c r="N35" s="17">
        <v>40000000</v>
      </c>
      <c r="O35" s="14" t="s">
        <v>494</v>
      </c>
      <c r="P35" s="14" t="s">
        <v>805</v>
      </c>
      <c r="Q35" s="14"/>
      <c r="R35" s="14"/>
    </row>
    <row r="36" spans="1:18" x14ac:dyDescent="0.3">
      <c r="A36" s="14">
        <v>37</v>
      </c>
      <c r="B36" s="14">
        <v>202603</v>
      </c>
      <c r="C36" s="14" t="s">
        <v>16</v>
      </c>
      <c r="D36" s="14" t="s">
        <v>29</v>
      </c>
      <c r="E36" s="32">
        <v>5131040201</v>
      </c>
      <c r="F36" s="32" t="s">
        <v>806</v>
      </c>
      <c r="G36" s="14" t="s">
        <v>20</v>
      </c>
      <c r="H36" s="14"/>
      <c r="I36" s="1" t="s">
        <v>807</v>
      </c>
      <c r="J36" s="1" t="s">
        <v>808</v>
      </c>
      <c r="K36" s="1" t="s">
        <v>809</v>
      </c>
      <c r="L36" s="31">
        <v>800</v>
      </c>
      <c r="M36" s="14" t="s">
        <v>691</v>
      </c>
      <c r="N36" s="17">
        <v>22000000</v>
      </c>
      <c r="O36" s="14" t="s">
        <v>494</v>
      </c>
      <c r="P36" s="14" t="s">
        <v>810</v>
      </c>
      <c r="Q36" s="14"/>
      <c r="R36" s="14" t="s">
        <v>33</v>
      </c>
    </row>
    <row r="37" spans="1:18" x14ac:dyDescent="0.3">
      <c r="A37" s="14">
        <v>38</v>
      </c>
      <c r="B37" s="14">
        <v>202603</v>
      </c>
      <c r="C37" s="14" t="s">
        <v>84</v>
      </c>
      <c r="D37" s="14" t="s">
        <v>34</v>
      </c>
      <c r="E37" s="32">
        <v>4110539901</v>
      </c>
      <c r="F37" s="32" t="s">
        <v>1147</v>
      </c>
      <c r="G37" s="14" t="s">
        <v>20</v>
      </c>
      <c r="H37" s="14"/>
      <c r="I37" s="1" t="s">
        <v>811</v>
      </c>
      <c r="J37" s="1" t="s">
        <v>812</v>
      </c>
      <c r="K37" s="1" t="s">
        <v>813</v>
      </c>
      <c r="L37" s="31">
        <v>1</v>
      </c>
      <c r="M37" s="14" t="s">
        <v>735</v>
      </c>
      <c r="N37" s="17">
        <v>50000000</v>
      </c>
      <c r="O37" s="14" t="s">
        <v>494</v>
      </c>
      <c r="P37" s="14" t="s">
        <v>814</v>
      </c>
      <c r="Q37" s="14"/>
      <c r="R37" s="14"/>
    </row>
    <row r="38" spans="1:18" x14ac:dyDescent="0.3">
      <c r="A38" s="14">
        <v>39</v>
      </c>
      <c r="B38" s="14">
        <v>202602</v>
      </c>
      <c r="C38" s="14" t="s">
        <v>16</v>
      </c>
      <c r="D38" s="14" t="s">
        <v>34</v>
      </c>
      <c r="E38" s="36">
        <v>3020178603</v>
      </c>
      <c r="F38" s="36" t="s">
        <v>1148</v>
      </c>
      <c r="G38" s="14" t="s">
        <v>86</v>
      </c>
      <c r="H38" s="14" t="s">
        <v>87</v>
      </c>
      <c r="I38" s="1" t="s">
        <v>815</v>
      </c>
      <c r="J38" s="1" t="s">
        <v>816</v>
      </c>
      <c r="K38" s="1" t="s">
        <v>817</v>
      </c>
      <c r="L38" s="31">
        <v>1</v>
      </c>
      <c r="M38" s="14" t="s">
        <v>686</v>
      </c>
      <c r="N38" s="17">
        <v>11253000000</v>
      </c>
      <c r="O38" s="14" t="s">
        <v>168</v>
      </c>
      <c r="P38" s="14" t="s">
        <v>655</v>
      </c>
      <c r="Q38" s="14"/>
      <c r="R38" s="14"/>
    </row>
    <row r="39" spans="1:18" x14ac:dyDescent="0.3">
      <c r="A39" s="14">
        <v>40</v>
      </c>
      <c r="B39" s="14">
        <v>202602</v>
      </c>
      <c r="C39" s="14" t="s">
        <v>16</v>
      </c>
      <c r="D39" s="14" t="s">
        <v>34</v>
      </c>
      <c r="E39" s="37">
        <v>5610170301</v>
      </c>
      <c r="F39" s="37" t="s">
        <v>1149</v>
      </c>
      <c r="G39" s="14" t="s">
        <v>86</v>
      </c>
      <c r="H39" s="14" t="s">
        <v>87</v>
      </c>
      <c r="I39" s="1" t="s">
        <v>815</v>
      </c>
      <c r="J39" s="1" t="s">
        <v>818</v>
      </c>
      <c r="K39" s="1" t="s">
        <v>819</v>
      </c>
      <c r="L39" s="31">
        <v>1</v>
      </c>
      <c r="M39" s="14" t="s">
        <v>1206</v>
      </c>
      <c r="N39" s="17">
        <v>1433359000</v>
      </c>
      <c r="O39" s="14" t="s">
        <v>168</v>
      </c>
      <c r="P39" s="14" t="s">
        <v>500</v>
      </c>
      <c r="Q39" s="14"/>
      <c r="R39" s="14"/>
    </row>
    <row r="40" spans="1:18" x14ac:dyDescent="0.3">
      <c r="A40" s="14">
        <v>41</v>
      </c>
      <c r="B40" s="14">
        <v>202602</v>
      </c>
      <c r="C40" s="14" t="s">
        <v>16</v>
      </c>
      <c r="D40" s="14" t="s">
        <v>17</v>
      </c>
      <c r="E40" s="32">
        <v>4619160302</v>
      </c>
      <c r="F40" s="32" t="s">
        <v>1150</v>
      </c>
      <c r="G40" s="14" t="s">
        <v>20</v>
      </c>
      <c r="H40" s="14"/>
      <c r="I40" s="1" t="s">
        <v>815</v>
      </c>
      <c r="J40" s="1" t="s">
        <v>821</v>
      </c>
      <c r="K40" s="1" t="s">
        <v>822</v>
      </c>
      <c r="L40" s="31">
        <v>1</v>
      </c>
      <c r="M40" s="14" t="s">
        <v>1206</v>
      </c>
      <c r="N40" s="17">
        <v>200722000</v>
      </c>
      <c r="O40" s="14" t="s">
        <v>168</v>
      </c>
      <c r="P40" s="14" t="s">
        <v>500</v>
      </c>
      <c r="Q40" s="14"/>
      <c r="R40" s="14"/>
    </row>
    <row r="41" spans="1:18" x14ac:dyDescent="0.3">
      <c r="A41" s="14">
        <v>42</v>
      </c>
      <c r="B41" s="14">
        <v>202603</v>
      </c>
      <c r="C41" s="14" t="s">
        <v>16</v>
      </c>
      <c r="D41" s="14" t="s">
        <v>29</v>
      </c>
      <c r="E41" s="32">
        <v>5512171801</v>
      </c>
      <c r="F41" s="32" t="s">
        <v>1151</v>
      </c>
      <c r="G41" s="14" t="s">
        <v>20</v>
      </c>
      <c r="H41" s="14"/>
      <c r="I41" s="1" t="s">
        <v>815</v>
      </c>
      <c r="J41" s="1" t="s">
        <v>823</v>
      </c>
      <c r="K41" s="1" t="s">
        <v>824</v>
      </c>
      <c r="L41" s="31">
        <v>6</v>
      </c>
      <c r="M41" s="14" t="s">
        <v>820</v>
      </c>
      <c r="N41" s="17">
        <v>10000000</v>
      </c>
      <c r="O41" s="14" t="s">
        <v>168</v>
      </c>
      <c r="P41" s="14" t="s">
        <v>503</v>
      </c>
      <c r="Q41" s="14"/>
      <c r="R41" s="14" t="s">
        <v>33</v>
      </c>
    </row>
    <row r="42" spans="1:18" x14ac:dyDescent="0.3">
      <c r="A42" s="14">
        <v>43</v>
      </c>
      <c r="B42" s="14">
        <v>202603</v>
      </c>
      <c r="C42" s="14" t="s">
        <v>16</v>
      </c>
      <c r="D42" s="14" t="s">
        <v>29</v>
      </c>
      <c r="E42" s="32">
        <v>5310279901</v>
      </c>
      <c r="F42" s="32" t="s">
        <v>1152</v>
      </c>
      <c r="G42" s="14" t="s">
        <v>20</v>
      </c>
      <c r="H42" s="14"/>
      <c r="I42" s="1" t="s">
        <v>815</v>
      </c>
      <c r="J42" s="1" t="s">
        <v>825</v>
      </c>
      <c r="K42" s="1" t="s">
        <v>826</v>
      </c>
      <c r="L42" s="31">
        <v>32</v>
      </c>
      <c r="M42" s="14" t="s">
        <v>820</v>
      </c>
      <c r="N42" s="17">
        <v>10240000</v>
      </c>
      <c r="O42" s="14" t="s">
        <v>168</v>
      </c>
      <c r="P42" s="14" t="s">
        <v>500</v>
      </c>
      <c r="Q42" s="14"/>
      <c r="R42" s="14" t="s">
        <v>33</v>
      </c>
    </row>
    <row r="43" spans="1:18" x14ac:dyDescent="0.3">
      <c r="A43" s="14">
        <v>44</v>
      </c>
      <c r="B43" s="14">
        <v>202607</v>
      </c>
      <c r="C43" s="14" t="s">
        <v>16</v>
      </c>
      <c r="D43" s="14" t="s">
        <v>29</v>
      </c>
      <c r="E43" s="32">
        <v>4920160101</v>
      </c>
      <c r="F43" s="32" t="s">
        <v>1153</v>
      </c>
      <c r="G43" s="14" t="s">
        <v>20</v>
      </c>
      <c r="H43" s="14"/>
      <c r="I43" s="1" t="s">
        <v>815</v>
      </c>
      <c r="J43" s="1" t="s">
        <v>827</v>
      </c>
      <c r="K43" s="1" t="s">
        <v>828</v>
      </c>
      <c r="L43" s="31">
        <v>34</v>
      </c>
      <c r="M43" s="14" t="s">
        <v>820</v>
      </c>
      <c r="N43" s="17">
        <v>50000000</v>
      </c>
      <c r="O43" s="14" t="s">
        <v>168</v>
      </c>
      <c r="P43" s="14" t="s">
        <v>505</v>
      </c>
      <c r="Q43" s="14"/>
      <c r="R43" s="14" t="s">
        <v>33</v>
      </c>
    </row>
    <row r="44" spans="1:18" x14ac:dyDescent="0.3">
      <c r="A44" s="14">
        <v>45</v>
      </c>
      <c r="B44" s="14">
        <v>202601</v>
      </c>
      <c r="C44" s="14" t="s">
        <v>16</v>
      </c>
      <c r="D44" s="14" t="s">
        <v>34</v>
      </c>
      <c r="E44" s="36">
        <v>2510178901</v>
      </c>
      <c r="F44" s="36" t="s">
        <v>1154</v>
      </c>
      <c r="G44" s="14" t="s">
        <v>86</v>
      </c>
      <c r="H44" s="14" t="s">
        <v>87</v>
      </c>
      <c r="I44" s="1" t="s">
        <v>815</v>
      </c>
      <c r="J44" s="1" t="s">
        <v>829</v>
      </c>
      <c r="K44" s="1" t="s">
        <v>830</v>
      </c>
      <c r="L44" s="31">
        <v>6</v>
      </c>
      <c r="M44" s="14" t="s">
        <v>735</v>
      </c>
      <c r="N44" s="17">
        <v>2520000000</v>
      </c>
      <c r="O44" s="14" t="s">
        <v>168</v>
      </c>
      <c r="P44" s="14" t="s">
        <v>831</v>
      </c>
      <c r="Q44" s="14" t="s">
        <v>832</v>
      </c>
      <c r="R44" s="14"/>
    </row>
    <row r="45" spans="1:18" x14ac:dyDescent="0.3">
      <c r="A45" s="14">
        <v>46</v>
      </c>
      <c r="B45" s="14">
        <v>202601</v>
      </c>
      <c r="C45" s="14" t="s">
        <v>16</v>
      </c>
      <c r="D45" s="14" t="s">
        <v>34</v>
      </c>
      <c r="E45" s="37">
        <v>2510178901</v>
      </c>
      <c r="F45" s="37" t="s">
        <v>1154</v>
      </c>
      <c r="G45" s="14" t="s">
        <v>86</v>
      </c>
      <c r="H45" s="14" t="s">
        <v>87</v>
      </c>
      <c r="I45" s="1" t="s">
        <v>815</v>
      </c>
      <c r="J45" s="1" t="s">
        <v>833</v>
      </c>
      <c r="K45" s="1" t="s">
        <v>834</v>
      </c>
      <c r="L45" s="31">
        <v>2</v>
      </c>
      <c r="M45" s="14" t="s">
        <v>735</v>
      </c>
      <c r="N45" s="17">
        <v>580000000</v>
      </c>
      <c r="O45" s="14" t="s">
        <v>168</v>
      </c>
      <c r="P45" s="14" t="s">
        <v>831</v>
      </c>
      <c r="Q45" s="14" t="s">
        <v>832</v>
      </c>
      <c r="R45" s="14"/>
    </row>
    <row r="46" spans="1:18" x14ac:dyDescent="0.3">
      <c r="A46" s="14">
        <v>47</v>
      </c>
      <c r="B46" s="14">
        <v>202601</v>
      </c>
      <c r="C46" s="14" t="s">
        <v>16</v>
      </c>
      <c r="D46" s="14" t="s">
        <v>34</v>
      </c>
      <c r="E46" s="32">
        <v>2510179001</v>
      </c>
      <c r="F46" s="32" t="s">
        <v>1155</v>
      </c>
      <c r="G46" s="14" t="s">
        <v>20</v>
      </c>
      <c r="H46" s="14"/>
      <c r="I46" s="1" t="s">
        <v>815</v>
      </c>
      <c r="J46" s="1" t="s">
        <v>835</v>
      </c>
      <c r="K46" s="1" t="s">
        <v>836</v>
      </c>
      <c r="L46" s="31">
        <v>1</v>
      </c>
      <c r="M46" s="14" t="s">
        <v>735</v>
      </c>
      <c r="N46" s="17">
        <v>300000000</v>
      </c>
      <c r="O46" s="14" t="s">
        <v>168</v>
      </c>
      <c r="P46" s="14" t="s">
        <v>831</v>
      </c>
      <c r="Q46" s="14" t="s">
        <v>832</v>
      </c>
      <c r="R46" s="14"/>
    </row>
    <row r="47" spans="1:18" x14ac:dyDescent="0.3">
      <c r="A47" s="14">
        <v>48</v>
      </c>
      <c r="B47" s="14">
        <v>202601</v>
      </c>
      <c r="C47" s="14" t="s">
        <v>16</v>
      </c>
      <c r="D47" s="14" t="s">
        <v>34</v>
      </c>
      <c r="E47" s="36">
        <v>2510179301</v>
      </c>
      <c r="F47" s="36" t="s">
        <v>1156</v>
      </c>
      <c r="G47" s="14" t="s">
        <v>86</v>
      </c>
      <c r="H47" s="14" t="s">
        <v>87</v>
      </c>
      <c r="I47" s="1" t="s">
        <v>815</v>
      </c>
      <c r="J47" s="1" t="s">
        <v>837</v>
      </c>
      <c r="K47" s="1" t="s">
        <v>838</v>
      </c>
      <c r="L47" s="31">
        <v>2</v>
      </c>
      <c r="M47" s="14" t="s">
        <v>735</v>
      </c>
      <c r="N47" s="17">
        <v>700000000</v>
      </c>
      <c r="O47" s="14" t="s">
        <v>168</v>
      </c>
      <c r="P47" s="14" t="s">
        <v>831</v>
      </c>
      <c r="Q47" s="14" t="s">
        <v>832</v>
      </c>
      <c r="R47" s="14"/>
    </row>
    <row r="48" spans="1:18" x14ac:dyDescent="0.3">
      <c r="A48" s="14">
        <v>49</v>
      </c>
      <c r="B48" s="14">
        <v>202601</v>
      </c>
      <c r="C48" s="14" t="s">
        <v>16</v>
      </c>
      <c r="D48" s="14" t="s">
        <v>34</v>
      </c>
      <c r="E48" s="37">
        <v>2510179201</v>
      </c>
      <c r="F48" s="37" t="s">
        <v>1157</v>
      </c>
      <c r="G48" s="14" t="s">
        <v>86</v>
      </c>
      <c r="H48" s="14" t="s">
        <v>87</v>
      </c>
      <c r="I48" s="1" t="s">
        <v>815</v>
      </c>
      <c r="J48" s="1" t="s">
        <v>839</v>
      </c>
      <c r="K48" s="1" t="s">
        <v>840</v>
      </c>
      <c r="L48" s="31">
        <v>1</v>
      </c>
      <c r="M48" s="14" t="s">
        <v>735</v>
      </c>
      <c r="N48" s="17">
        <v>650000000</v>
      </c>
      <c r="O48" s="14" t="s">
        <v>168</v>
      </c>
      <c r="P48" s="14" t="s">
        <v>831</v>
      </c>
      <c r="Q48" s="14" t="s">
        <v>841</v>
      </c>
      <c r="R48" s="14"/>
    </row>
    <row r="49" spans="1:18" x14ac:dyDescent="0.3">
      <c r="A49" s="14">
        <v>50</v>
      </c>
      <c r="B49" s="14">
        <v>202601</v>
      </c>
      <c r="C49" s="14" t="s">
        <v>16</v>
      </c>
      <c r="D49" s="14" t="s">
        <v>34</v>
      </c>
      <c r="E49" s="32">
        <v>2510150103</v>
      </c>
      <c r="F49" s="32" t="s">
        <v>1158</v>
      </c>
      <c r="G49" s="14" t="s">
        <v>20</v>
      </c>
      <c r="H49" s="14"/>
      <c r="I49" s="1" t="s">
        <v>815</v>
      </c>
      <c r="J49" s="1" t="s">
        <v>842</v>
      </c>
      <c r="K49" s="1" t="s">
        <v>843</v>
      </c>
      <c r="L49" s="31">
        <v>6</v>
      </c>
      <c r="M49" s="14" t="s">
        <v>735</v>
      </c>
      <c r="N49" s="17">
        <v>234000000</v>
      </c>
      <c r="O49" s="14" t="s">
        <v>168</v>
      </c>
      <c r="P49" s="14" t="s">
        <v>831</v>
      </c>
      <c r="Q49" s="14" t="s">
        <v>841</v>
      </c>
      <c r="R49" s="14"/>
    </row>
    <row r="50" spans="1:18" x14ac:dyDescent="0.3">
      <c r="A50" s="14">
        <v>51</v>
      </c>
      <c r="B50" s="14">
        <v>202601</v>
      </c>
      <c r="C50" s="14" t="s">
        <v>16</v>
      </c>
      <c r="D50" s="14" t="s">
        <v>34</v>
      </c>
      <c r="E50" s="32">
        <v>2510151801</v>
      </c>
      <c r="F50" s="32" t="s">
        <v>1159</v>
      </c>
      <c r="G50" s="14" t="s">
        <v>20</v>
      </c>
      <c r="H50" s="14"/>
      <c r="I50" s="1" t="s">
        <v>815</v>
      </c>
      <c r="J50" s="1" t="s">
        <v>844</v>
      </c>
      <c r="K50" s="1" t="s">
        <v>845</v>
      </c>
      <c r="L50" s="31">
        <v>3</v>
      </c>
      <c r="M50" s="14" t="s">
        <v>735</v>
      </c>
      <c r="N50" s="17">
        <v>180000000</v>
      </c>
      <c r="O50" s="14" t="s">
        <v>168</v>
      </c>
      <c r="P50" s="14" t="s">
        <v>831</v>
      </c>
      <c r="Q50" s="14" t="s">
        <v>841</v>
      </c>
      <c r="R50" s="14"/>
    </row>
    <row r="51" spans="1:18" x14ac:dyDescent="0.3">
      <c r="A51" s="14">
        <v>52</v>
      </c>
      <c r="B51" s="14">
        <v>202601</v>
      </c>
      <c r="C51" s="14" t="s">
        <v>16</v>
      </c>
      <c r="D51" s="14" t="s">
        <v>34</v>
      </c>
      <c r="E51" s="32">
        <v>4619160701</v>
      </c>
      <c r="F51" s="32" t="s">
        <v>1160</v>
      </c>
      <c r="G51" s="14" t="s">
        <v>20</v>
      </c>
      <c r="H51" s="14"/>
      <c r="I51" s="1" t="s">
        <v>815</v>
      </c>
      <c r="J51" s="1" t="s">
        <v>846</v>
      </c>
      <c r="K51" s="1" t="s">
        <v>847</v>
      </c>
      <c r="L51" s="31">
        <v>6</v>
      </c>
      <c r="M51" s="14" t="s">
        <v>735</v>
      </c>
      <c r="N51" s="17">
        <v>173900000</v>
      </c>
      <c r="O51" s="14" t="s">
        <v>168</v>
      </c>
      <c r="P51" s="14" t="s">
        <v>509</v>
      </c>
      <c r="Q51" s="14"/>
      <c r="R51" s="14"/>
    </row>
    <row r="52" spans="1:18" x14ac:dyDescent="0.3">
      <c r="A52" s="14">
        <v>53</v>
      </c>
      <c r="B52" s="14">
        <v>202601</v>
      </c>
      <c r="C52" s="14" t="s">
        <v>16</v>
      </c>
      <c r="D52" s="14" t="s">
        <v>34</v>
      </c>
      <c r="E52" s="35">
        <v>4619160702</v>
      </c>
      <c r="F52" s="35" t="s">
        <v>1161</v>
      </c>
      <c r="G52" s="14" t="s">
        <v>86</v>
      </c>
      <c r="H52" s="14" t="s">
        <v>87</v>
      </c>
      <c r="I52" s="1" t="s">
        <v>815</v>
      </c>
      <c r="J52" s="1" t="s">
        <v>848</v>
      </c>
      <c r="K52" s="1" t="s">
        <v>849</v>
      </c>
      <c r="L52" s="31">
        <v>508</v>
      </c>
      <c r="M52" s="14" t="s">
        <v>820</v>
      </c>
      <c r="N52" s="17">
        <v>817700000</v>
      </c>
      <c r="O52" s="14" t="s">
        <v>168</v>
      </c>
      <c r="P52" s="14" t="s">
        <v>509</v>
      </c>
      <c r="Q52" s="14" t="s">
        <v>1128</v>
      </c>
      <c r="R52" s="14"/>
    </row>
    <row r="53" spans="1:18" x14ac:dyDescent="0.3">
      <c r="A53" s="14">
        <v>54</v>
      </c>
      <c r="B53" s="14">
        <v>202601</v>
      </c>
      <c r="C53" s="14" t="s">
        <v>16</v>
      </c>
      <c r="D53" s="14" t="s">
        <v>17</v>
      </c>
      <c r="E53" s="32">
        <v>4618170401</v>
      </c>
      <c r="F53" s="32" t="s">
        <v>1162</v>
      </c>
      <c r="G53" s="14" t="s">
        <v>20</v>
      </c>
      <c r="H53" s="14"/>
      <c r="I53" s="1" t="s">
        <v>815</v>
      </c>
      <c r="J53" s="1" t="s">
        <v>848</v>
      </c>
      <c r="K53" s="1" t="s">
        <v>849</v>
      </c>
      <c r="L53" s="31">
        <v>1294</v>
      </c>
      <c r="M53" s="14" t="s">
        <v>820</v>
      </c>
      <c r="N53" s="17">
        <v>246610000</v>
      </c>
      <c r="O53" s="14" t="s">
        <v>168</v>
      </c>
      <c r="P53" s="14" t="s">
        <v>509</v>
      </c>
      <c r="Q53" s="14" t="s">
        <v>850</v>
      </c>
      <c r="R53" s="14"/>
    </row>
    <row r="54" spans="1:18" x14ac:dyDescent="0.3">
      <c r="A54" s="14">
        <v>55</v>
      </c>
      <c r="B54" s="14">
        <v>202601</v>
      </c>
      <c r="C54" s="14" t="s">
        <v>16</v>
      </c>
      <c r="D54" s="14" t="s">
        <v>34</v>
      </c>
      <c r="E54" s="35">
        <v>4618171002</v>
      </c>
      <c r="F54" s="35" t="s">
        <v>1163</v>
      </c>
      <c r="G54" s="14" t="s">
        <v>86</v>
      </c>
      <c r="H54" s="14" t="s">
        <v>87</v>
      </c>
      <c r="I54" s="1" t="s">
        <v>815</v>
      </c>
      <c r="J54" s="1" t="s">
        <v>848</v>
      </c>
      <c r="K54" s="1" t="s">
        <v>849</v>
      </c>
      <c r="L54" s="31">
        <v>4762</v>
      </c>
      <c r="M54" s="14" t="s">
        <v>820</v>
      </c>
      <c r="N54" s="17">
        <v>822103000</v>
      </c>
      <c r="O54" s="14" t="s">
        <v>168</v>
      </c>
      <c r="P54" s="14" t="s">
        <v>509</v>
      </c>
      <c r="Q54" s="14" t="s">
        <v>850</v>
      </c>
      <c r="R54" s="14"/>
    </row>
    <row r="55" spans="1:18" x14ac:dyDescent="0.3">
      <c r="A55" s="14">
        <v>56</v>
      </c>
      <c r="B55" s="14">
        <v>202604</v>
      </c>
      <c r="C55" s="14" t="s">
        <v>16</v>
      </c>
      <c r="D55" s="14" t="s">
        <v>34</v>
      </c>
      <c r="E55" s="32">
        <v>5310270201</v>
      </c>
      <c r="F55" s="32" t="s">
        <v>1164</v>
      </c>
      <c r="G55" s="14" t="s">
        <v>20</v>
      </c>
      <c r="H55" s="14"/>
      <c r="I55" s="1" t="s">
        <v>815</v>
      </c>
      <c r="J55" s="1" t="s">
        <v>851</v>
      </c>
      <c r="K55" s="1" t="s">
        <v>852</v>
      </c>
      <c r="L55" s="31">
        <v>9450</v>
      </c>
      <c r="M55" s="14" t="s">
        <v>820</v>
      </c>
      <c r="N55" s="17">
        <v>358350000</v>
      </c>
      <c r="O55" s="14" t="s">
        <v>168</v>
      </c>
      <c r="P55" s="14" t="s">
        <v>853</v>
      </c>
      <c r="Q55" s="14" t="s">
        <v>850</v>
      </c>
      <c r="R55" s="14"/>
    </row>
    <row r="56" spans="1:18" x14ac:dyDescent="0.3">
      <c r="A56" s="14">
        <v>57</v>
      </c>
      <c r="B56" s="14">
        <v>202603</v>
      </c>
      <c r="C56" s="14" t="s">
        <v>16</v>
      </c>
      <c r="D56" s="14" t="s">
        <v>34</v>
      </c>
      <c r="E56" s="32">
        <v>5310270201</v>
      </c>
      <c r="F56" s="32" t="s">
        <v>1164</v>
      </c>
      <c r="G56" s="14" t="s">
        <v>20</v>
      </c>
      <c r="H56" s="14"/>
      <c r="I56" s="1" t="s">
        <v>815</v>
      </c>
      <c r="J56" s="1" t="s">
        <v>851</v>
      </c>
      <c r="K56" s="1" t="s">
        <v>854</v>
      </c>
      <c r="L56" s="31">
        <v>231</v>
      </c>
      <c r="M56" s="14" t="s">
        <v>686</v>
      </c>
      <c r="N56" s="17">
        <v>107000000</v>
      </c>
      <c r="O56" s="14" t="s">
        <v>168</v>
      </c>
      <c r="P56" s="14" t="s">
        <v>853</v>
      </c>
      <c r="Q56" s="14"/>
      <c r="R56" s="14"/>
    </row>
    <row r="57" spans="1:18" x14ac:dyDescent="0.3">
      <c r="A57" s="14">
        <v>58</v>
      </c>
      <c r="B57" s="14">
        <v>202604</v>
      </c>
      <c r="C57" s="14" t="s">
        <v>16</v>
      </c>
      <c r="D57" s="14" t="s">
        <v>29</v>
      </c>
      <c r="E57" s="38">
        <v>4619160101</v>
      </c>
      <c r="F57" s="32" t="s">
        <v>1165</v>
      </c>
      <c r="G57" s="14" t="s">
        <v>20</v>
      </c>
      <c r="H57" s="14"/>
      <c r="I57" s="1" t="s">
        <v>855</v>
      </c>
      <c r="J57" s="1" t="s">
        <v>856</v>
      </c>
      <c r="K57" s="1" t="s">
        <v>857</v>
      </c>
      <c r="L57" s="31">
        <v>1000</v>
      </c>
      <c r="M57" s="14" t="s">
        <v>691</v>
      </c>
      <c r="N57" s="17">
        <v>20000000</v>
      </c>
      <c r="O57" s="14" t="s">
        <v>168</v>
      </c>
      <c r="P57" s="14" t="s">
        <v>511</v>
      </c>
      <c r="Q57" s="14"/>
      <c r="R57" s="14" t="s">
        <v>33</v>
      </c>
    </row>
    <row r="58" spans="1:18" x14ac:dyDescent="0.3">
      <c r="A58" s="14">
        <v>59</v>
      </c>
      <c r="B58" s="14">
        <v>202602</v>
      </c>
      <c r="C58" s="14" t="s">
        <v>16</v>
      </c>
      <c r="D58" s="14" t="s">
        <v>34</v>
      </c>
      <c r="E58" s="32">
        <v>4010160402</v>
      </c>
      <c r="F58" s="32" t="s">
        <v>1166</v>
      </c>
      <c r="G58" s="14" t="s">
        <v>20</v>
      </c>
      <c r="H58" s="14"/>
      <c r="I58" s="1" t="s">
        <v>815</v>
      </c>
      <c r="J58" s="1" t="s">
        <v>848</v>
      </c>
      <c r="K58" s="1" t="s">
        <v>858</v>
      </c>
      <c r="L58" s="31">
        <v>15</v>
      </c>
      <c r="M58" s="14" t="s">
        <v>691</v>
      </c>
      <c r="N58" s="17">
        <v>69480000</v>
      </c>
      <c r="O58" s="14" t="s">
        <v>514</v>
      </c>
      <c r="P58" s="14" t="s">
        <v>859</v>
      </c>
      <c r="Q58" s="14"/>
      <c r="R58" s="14"/>
    </row>
    <row r="59" spans="1:18" x14ac:dyDescent="0.3">
      <c r="A59" s="14">
        <v>60</v>
      </c>
      <c r="B59" s="14">
        <v>202602</v>
      </c>
      <c r="C59" s="14" t="s">
        <v>16</v>
      </c>
      <c r="D59" s="14" t="s">
        <v>34</v>
      </c>
      <c r="E59" s="32">
        <v>4619161901</v>
      </c>
      <c r="F59" s="32" t="s">
        <v>1167</v>
      </c>
      <c r="G59" s="14" t="s">
        <v>20</v>
      </c>
      <c r="H59" s="14"/>
      <c r="I59" s="1" t="s">
        <v>815</v>
      </c>
      <c r="J59" s="1" t="s">
        <v>848</v>
      </c>
      <c r="K59" s="1" t="s">
        <v>858</v>
      </c>
      <c r="L59" s="31">
        <v>15</v>
      </c>
      <c r="M59" s="14" t="s">
        <v>691</v>
      </c>
      <c r="N59" s="17">
        <v>37950000</v>
      </c>
      <c r="O59" s="14" t="s">
        <v>514</v>
      </c>
      <c r="P59" s="14" t="s">
        <v>859</v>
      </c>
      <c r="Q59" s="14"/>
      <c r="R59" s="14"/>
    </row>
    <row r="60" spans="1:18" x14ac:dyDescent="0.3">
      <c r="A60" s="14">
        <v>61</v>
      </c>
      <c r="B60" s="14">
        <v>202602</v>
      </c>
      <c r="C60" s="14" t="s">
        <v>16</v>
      </c>
      <c r="D60" s="14" t="s">
        <v>34</v>
      </c>
      <c r="E60" s="32">
        <v>2510150103</v>
      </c>
      <c r="F60" s="32" t="s">
        <v>1168</v>
      </c>
      <c r="G60" s="14" t="s">
        <v>20</v>
      </c>
      <c r="H60" s="14"/>
      <c r="I60" s="1" t="s">
        <v>815</v>
      </c>
      <c r="J60" s="1" t="s">
        <v>848</v>
      </c>
      <c r="K60" s="1" t="s">
        <v>860</v>
      </c>
      <c r="L60" s="31">
        <v>4</v>
      </c>
      <c r="M60" s="14" t="s">
        <v>735</v>
      </c>
      <c r="N60" s="17">
        <v>192398000</v>
      </c>
      <c r="O60" s="14" t="s">
        <v>514</v>
      </c>
      <c r="P60" s="14" t="s">
        <v>515</v>
      </c>
      <c r="Q60" s="14"/>
      <c r="R60" s="14"/>
    </row>
    <row r="61" spans="1:18" x14ac:dyDescent="0.3">
      <c r="A61" s="14">
        <v>62</v>
      </c>
      <c r="B61" s="14">
        <v>202602</v>
      </c>
      <c r="C61" s="14" t="s">
        <v>16</v>
      </c>
      <c r="D61" s="14" t="s">
        <v>34</v>
      </c>
      <c r="E61" s="34">
        <v>1010150201</v>
      </c>
      <c r="F61" s="34" t="s">
        <v>1169</v>
      </c>
      <c r="G61" s="14" t="s">
        <v>20</v>
      </c>
      <c r="H61" s="14"/>
      <c r="I61" s="1" t="s">
        <v>815</v>
      </c>
      <c r="J61" s="1" t="s">
        <v>848</v>
      </c>
      <c r="K61" s="1" t="s">
        <v>861</v>
      </c>
      <c r="L61" s="31">
        <v>774</v>
      </c>
      <c r="M61" s="14" t="s">
        <v>691</v>
      </c>
      <c r="N61" s="17">
        <v>280000000</v>
      </c>
      <c r="O61" s="14" t="s">
        <v>514</v>
      </c>
      <c r="P61" s="14" t="s">
        <v>862</v>
      </c>
      <c r="Q61" s="14"/>
      <c r="R61" s="14"/>
    </row>
    <row r="62" spans="1:18" x14ac:dyDescent="0.3">
      <c r="A62" s="14">
        <v>63</v>
      </c>
      <c r="B62" s="14">
        <v>202602</v>
      </c>
      <c r="C62" s="14" t="s">
        <v>16</v>
      </c>
      <c r="D62" s="14" t="s">
        <v>34</v>
      </c>
      <c r="E62" s="39">
        <v>1010150201</v>
      </c>
      <c r="F62" s="39" t="s">
        <v>1170</v>
      </c>
      <c r="G62" s="14" t="s">
        <v>86</v>
      </c>
      <c r="H62" s="14" t="s">
        <v>87</v>
      </c>
      <c r="I62" s="1" t="s">
        <v>815</v>
      </c>
      <c r="J62" s="1" t="s">
        <v>848</v>
      </c>
      <c r="K62" s="1" t="s">
        <v>863</v>
      </c>
      <c r="L62" s="31">
        <v>182</v>
      </c>
      <c r="M62" s="14" t="s">
        <v>691</v>
      </c>
      <c r="N62" s="17">
        <v>534000000</v>
      </c>
      <c r="O62" s="14" t="s">
        <v>514</v>
      </c>
      <c r="P62" s="14" t="s">
        <v>862</v>
      </c>
      <c r="Q62" s="14"/>
      <c r="R62" s="14"/>
    </row>
    <row r="63" spans="1:18" x14ac:dyDescent="0.3">
      <c r="A63" s="14">
        <v>64</v>
      </c>
      <c r="B63" s="14">
        <v>202602</v>
      </c>
      <c r="C63" s="14" t="s">
        <v>16</v>
      </c>
      <c r="D63" s="14" t="s">
        <v>34</v>
      </c>
      <c r="E63" s="34">
        <v>1010150201</v>
      </c>
      <c r="F63" s="34" t="s">
        <v>1171</v>
      </c>
      <c r="G63" s="14" t="s">
        <v>20</v>
      </c>
      <c r="H63" s="14"/>
      <c r="I63" s="1" t="s">
        <v>815</v>
      </c>
      <c r="J63" s="1" t="s">
        <v>848</v>
      </c>
      <c r="K63" s="1" t="s">
        <v>864</v>
      </c>
      <c r="L63" s="31">
        <v>30</v>
      </c>
      <c r="M63" s="14" t="s">
        <v>691</v>
      </c>
      <c r="N63" s="17">
        <v>185118000</v>
      </c>
      <c r="O63" s="14" t="s">
        <v>514</v>
      </c>
      <c r="P63" s="14" t="s">
        <v>865</v>
      </c>
      <c r="Q63" s="14"/>
      <c r="R63" s="14"/>
    </row>
    <row r="64" spans="1:18" x14ac:dyDescent="0.3">
      <c r="A64" s="14">
        <v>65</v>
      </c>
      <c r="B64" s="14">
        <v>202602</v>
      </c>
      <c r="C64" s="14" t="s">
        <v>16</v>
      </c>
      <c r="D64" s="14" t="s">
        <v>34</v>
      </c>
      <c r="E64" s="34">
        <v>1010150201</v>
      </c>
      <c r="F64" s="34" t="s">
        <v>1172</v>
      </c>
      <c r="G64" s="14" t="s">
        <v>20</v>
      </c>
      <c r="H64" s="14"/>
      <c r="I64" s="1" t="s">
        <v>815</v>
      </c>
      <c r="J64" s="1" t="s">
        <v>848</v>
      </c>
      <c r="K64" s="1" t="s">
        <v>866</v>
      </c>
      <c r="L64" s="31">
        <v>3</v>
      </c>
      <c r="M64" s="14" t="s">
        <v>691</v>
      </c>
      <c r="N64" s="17">
        <v>56250000</v>
      </c>
      <c r="O64" s="14" t="s">
        <v>514</v>
      </c>
      <c r="P64" s="14" t="s">
        <v>867</v>
      </c>
      <c r="Q64" s="14"/>
      <c r="R64" s="14"/>
    </row>
    <row r="65" spans="1:18" x14ac:dyDescent="0.3">
      <c r="A65" s="14">
        <v>66</v>
      </c>
      <c r="B65" s="14">
        <v>202602</v>
      </c>
      <c r="C65" s="14" t="s">
        <v>16</v>
      </c>
      <c r="D65" s="14" t="s">
        <v>17</v>
      </c>
      <c r="E65" s="32">
        <v>4214180201</v>
      </c>
      <c r="F65" s="32" t="s">
        <v>868</v>
      </c>
      <c r="G65" s="14" t="s">
        <v>20</v>
      </c>
      <c r="H65" s="14"/>
      <c r="I65" s="1" t="s">
        <v>815</v>
      </c>
      <c r="J65" s="1" t="s">
        <v>869</v>
      </c>
      <c r="K65" s="1" t="s">
        <v>870</v>
      </c>
      <c r="L65" s="31">
        <v>3200</v>
      </c>
      <c r="M65" s="14" t="s">
        <v>820</v>
      </c>
      <c r="N65" s="17">
        <v>297600000</v>
      </c>
      <c r="O65" s="14" t="s">
        <v>514</v>
      </c>
      <c r="P65" s="14" t="s">
        <v>871</v>
      </c>
      <c r="Q65" s="14"/>
      <c r="R65" s="14"/>
    </row>
    <row r="66" spans="1:18" x14ac:dyDescent="0.3">
      <c r="A66" s="14">
        <v>67</v>
      </c>
      <c r="B66" s="14">
        <v>202602</v>
      </c>
      <c r="C66" s="14" t="s">
        <v>16</v>
      </c>
      <c r="D66" s="14" t="s">
        <v>17</v>
      </c>
      <c r="E66" s="32">
        <v>4213220301</v>
      </c>
      <c r="F66" s="32" t="s">
        <v>872</v>
      </c>
      <c r="G66" s="14" t="s">
        <v>20</v>
      </c>
      <c r="H66" s="14"/>
      <c r="I66" s="1" t="s">
        <v>815</v>
      </c>
      <c r="J66" s="1" t="s">
        <v>869</v>
      </c>
      <c r="K66" s="1" t="s">
        <v>873</v>
      </c>
      <c r="L66" s="31">
        <v>493000</v>
      </c>
      <c r="M66" s="14" t="s">
        <v>820</v>
      </c>
      <c r="N66" s="17">
        <v>226600000</v>
      </c>
      <c r="O66" s="14" t="s">
        <v>514</v>
      </c>
      <c r="P66" s="14" t="s">
        <v>871</v>
      </c>
      <c r="Q66" s="14"/>
      <c r="R66" s="14"/>
    </row>
    <row r="67" spans="1:18" x14ac:dyDescent="0.3">
      <c r="A67" s="14">
        <v>68</v>
      </c>
      <c r="B67" s="14">
        <v>202602</v>
      </c>
      <c r="C67" s="14" t="s">
        <v>16</v>
      </c>
      <c r="D67" s="14" t="s">
        <v>17</v>
      </c>
      <c r="E67" s="32">
        <v>3020179601</v>
      </c>
      <c r="F67" s="32" t="s">
        <v>874</v>
      </c>
      <c r="G67" s="14" t="s">
        <v>20</v>
      </c>
      <c r="H67" s="14"/>
      <c r="I67" s="1" t="s">
        <v>815</v>
      </c>
      <c r="J67" s="1" t="s">
        <v>875</v>
      </c>
      <c r="K67" s="1" t="s">
        <v>876</v>
      </c>
      <c r="L67" s="31">
        <v>1</v>
      </c>
      <c r="M67" s="14" t="s">
        <v>686</v>
      </c>
      <c r="N67" s="17">
        <v>120000000</v>
      </c>
      <c r="O67" s="14" t="s">
        <v>514</v>
      </c>
      <c r="P67" s="14" t="s">
        <v>871</v>
      </c>
      <c r="Q67" s="14"/>
      <c r="R67" s="14"/>
    </row>
    <row r="68" spans="1:18" x14ac:dyDescent="0.3">
      <c r="A68" s="14">
        <v>69</v>
      </c>
      <c r="B68" s="14">
        <v>202602</v>
      </c>
      <c r="C68" s="14" t="s">
        <v>16</v>
      </c>
      <c r="D68" s="14" t="s">
        <v>34</v>
      </c>
      <c r="E68" s="36">
        <v>2510170301</v>
      </c>
      <c r="F68" s="36" t="s">
        <v>877</v>
      </c>
      <c r="G68" s="14" t="s">
        <v>86</v>
      </c>
      <c r="H68" s="14" t="s">
        <v>87</v>
      </c>
      <c r="I68" s="1" t="s">
        <v>815</v>
      </c>
      <c r="J68" s="1" t="s">
        <v>878</v>
      </c>
      <c r="K68" s="1" t="s">
        <v>879</v>
      </c>
      <c r="L68" s="31">
        <v>20</v>
      </c>
      <c r="M68" s="14" t="s">
        <v>735</v>
      </c>
      <c r="N68" s="17">
        <v>2386290000</v>
      </c>
      <c r="O68" s="14" t="s">
        <v>514</v>
      </c>
      <c r="P68" s="14" t="s">
        <v>871</v>
      </c>
      <c r="Q68" s="14"/>
      <c r="R68" s="14"/>
    </row>
    <row r="69" spans="1:18" x14ac:dyDescent="0.3">
      <c r="A69" s="14">
        <v>70</v>
      </c>
      <c r="B69" s="14">
        <v>202602</v>
      </c>
      <c r="C69" s="14" t="s">
        <v>16</v>
      </c>
      <c r="D69" s="14" t="s">
        <v>34</v>
      </c>
      <c r="E69" s="32">
        <v>4227230601</v>
      </c>
      <c r="F69" s="32" t="s">
        <v>880</v>
      </c>
      <c r="G69" s="14" t="s">
        <v>86</v>
      </c>
      <c r="H69" s="14" t="s">
        <v>87</v>
      </c>
      <c r="I69" s="1" t="s">
        <v>815</v>
      </c>
      <c r="J69" s="1" t="s">
        <v>881</v>
      </c>
      <c r="K69" s="1" t="s">
        <v>882</v>
      </c>
      <c r="L69" s="31">
        <v>419</v>
      </c>
      <c r="M69" s="14" t="s">
        <v>820</v>
      </c>
      <c r="N69" s="17">
        <v>776240000</v>
      </c>
      <c r="O69" s="14" t="s">
        <v>514</v>
      </c>
      <c r="P69" s="14" t="s">
        <v>871</v>
      </c>
      <c r="Q69" s="14"/>
      <c r="R69" s="14"/>
    </row>
    <row r="70" spans="1:18" x14ac:dyDescent="0.3">
      <c r="A70" s="14">
        <v>71</v>
      </c>
      <c r="B70" s="14">
        <v>202602</v>
      </c>
      <c r="C70" s="14" t="s">
        <v>16</v>
      </c>
      <c r="D70" s="14" t="s">
        <v>34</v>
      </c>
      <c r="E70" s="37">
        <v>2510170301</v>
      </c>
      <c r="F70" s="37" t="s">
        <v>883</v>
      </c>
      <c r="G70" s="14" t="s">
        <v>86</v>
      </c>
      <c r="H70" s="14" t="s">
        <v>87</v>
      </c>
      <c r="I70" s="1" t="s">
        <v>815</v>
      </c>
      <c r="J70" s="1" t="s">
        <v>884</v>
      </c>
      <c r="K70" s="1" t="s">
        <v>885</v>
      </c>
      <c r="L70" s="31">
        <v>3</v>
      </c>
      <c r="M70" s="14" t="s">
        <v>735</v>
      </c>
      <c r="N70" s="17">
        <v>690000000</v>
      </c>
      <c r="O70" s="14" t="s">
        <v>514</v>
      </c>
      <c r="P70" s="14" t="s">
        <v>871</v>
      </c>
      <c r="Q70" s="14"/>
      <c r="R70" s="14"/>
    </row>
    <row r="71" spans="1:18" x14ac:dyDescent="0.3">
      <c r="A71" s="14">
        <v>72</v>
      </c>
      <c r="B71" s="14">
        <v>202605</v>
      </c>
      <c r="C71" s="14" t="s">
        <v>16</v>
      </c>
      <c r="D71" s="14" t="s">
        <v>17</v>
      </c>
      <c r="E71" s="34">
        <v>4111540401</v>
      </c>
      <c r="F71" s="34" t="s">
        <v>886</v>
      </c>
      <c r="G71" s="14" t="s">
        <v>20</v>
      </c>
      <c r="H71" s="14"/>
      <c r="I71" s="1" t="s">
        <v>815</v>
      </c>
      <c r="J71" s="1" t="s">
        <v>887</v>
      </c>
      <c r="K71" s="1" t="s">
        <v>888</v>
      </c>
      <c r="L71" s="31">
        <v>175</v>
      </c>
      <c r="M71" s="14" t="s">
        <v>820</v>
      </c>
      <c r="N71" s="17">
        <v>99023000</v>
      </c>
      <c r="O71" s="14" t="s">
        <v>514</v>
      </c>
      <c r="P71" s="14" t="s">
        <v>889</v>
      </c>
      <c r="Q71" s="14"/>
      <c r="R71" s="14"/>
    </row>
    <row r="72" spans="1:18" x14ac:dyDescent="0.3">
      <c r="A72" s="14">
        <v>73</v>
      </c>
      <c r="B72" s="14">
        <v>202602</v>
      </c>
      <c r="C72" s="14" t="s">
        <v>16</v>
      </c>
      <c r="D72" s="14" t="s">
        <v>34</v>
      </c>
      <c r="E72" s="32">
        <v>4620010401</v>
      </c>
      <c r="F72" s="32" t="s">
        <v>1173</v>
      </c>
      <c r="G72" s="14" t="s">
        <v>20</v>
      </c>
      <c r="H72" s="14"/>
      <c r="I72" s="1" t="s">
        <v>890</v>
      </c>
      <c r="J72" s="1" t="s">
        <v>891</v>
      </c>
      <c r="K72" s="1" t="s">
        <v>892</v>
      </c>
      <c r="L72" s="31">
        <v>7</v>
      </c>
      <c r="M72" s="14" t="s">
        <v>820</v>
      </c>
      <c r="N72" s="17">
        <v>11550000</v>
      </c>
      <c r="O72" s="14" t="s">
        <v>517</v>
      </c>
      <c r="P72" s="14" t="s">
        <v>518</v>
      </c>
      <c r="Q72" s="14"/>
      <c r="R72" s="14" t="s">
        <v>33</v>
      </c>
    </row>
    <row r="73" spans="1:18" x14ac:dyDescent="0.3">
      <c r="A73" s="14">
        <v>74</v>
      </c>
      <c r="B73" s="14">
        <v>202602</v>
      </c>
      <c r="C73" s="14" t="s">
        <v>16</v>
      </c>
      <c r="D73" s="14" t="s">
        <v>17</v>
      </c>
      <c r="E73" s="32">
        <v>4619159601</v>
      </c>
      <c r="F73" s="32" t="s">
        <v>1174</v>
      </c>
      <c r="G73" s="14" t="s">
        <v>20</v>
      </c>
      <c r="H73" s="14"/>
      <c r="I73" s="1" t="s">
        <v>893</v>
      </c>
      <c r="J73" s="1" t="s">
        <v>894</v>
      </c>
      <c r="K73" s="1" t="s">
        <v>895</v>
      </c>
      <c r="L73" s="31">
        <v>36016</v>
      </c>
      <c r="M73" s="14" t="s">
        <v>691</v>
      </c>
      <c r="N73" s="17">
        <v>297136000</v>
      </c>
      <c r="O73" s="14" t="s">
        <v>517</v>
      </c>
      <c r="P73" s="14" t="s">
        <v>896</v>
      </c>
      <c r="Q73" s="14"/>
      <c r="R73" s="14"/>
    </row>
    <row r="74" spans="1:18" x14ac:dyDescent="0.3">
      <c r="A74" s="14">
        <v>75</v>
      </c>
      <c r="B74" s="14">
        <v>202610</v>
      </c>
      <c r="C74" s="14" t="s">
        <v>16</v>
      </c>
      <c r="D74" s="14" t="s">
        <v>17</v>
      </c>
      <c r="E74" s="32">
        <v>3912101101</v>
      </c>
      <c r="F74" s="40" t="s">
        <v>1175</v>
      </c>
      <c r="G74" s="14" t="s">
        <v>20</v>
      </c>
      <c r="H74" s="14"/>
      <c r="I74" s="1" t="s">
        <v>815</v>
      </c>
      <c r="J74" s="1" t="s">
        <v>897</v>
      </c>
      <c r="K74" s="1" t="s">
        <v>898</v>
      </c>
      <c r="L74" s="31">
        <v>70</v>
      </c>
      <c r="M74" s="14" t="s">
        <v>691</v>
      </c>
      <c r="N74" s="17">
        <v>134838000</v>
      </c>
      <c r="O74" s="14" t="s">
        <v>899</v>
      </c>
      <c r="P74" s="14" t="s">
        <v>900</v>
      </c>
      <c r="Q74" s="14"/>
      <c r="R74" s="14"/>
    </row>
    <row r="75" spans="1:18" x14ac:dyDescent="0.3">
      <c r="A75" s="14">
        <v>76</v>
      </c>
      <c r="B75" s="14">
        <v>202605</v>
      </c>
      <c r="C75" s="14" t="s">
        <v>16</v>
      </c>
      <c r="D75" s="14" t="s">
        <v>34</v>
      </c>
      <c r="E75" s="41">
        <v>4322261201</v>
      </c>
      <c r="F75" s="35" t="s">
        <v>1176</v>
      </c>
      <c r="G75" s="14" t="s">
        <v>86</v>
      </c>
      <c r="H75" s="14" t="s">
        <v>87</v>
      </c>
      <c r="I75" s="1" t="s">
        <v>815</v>
      </c>
      <c r="J75" s="1" t="s">
        <v>897</v>
      </c>
      <c r="K75" s="1" t="s">
        <v>901</v>
      </c>
      <c r="L75" s="31">
        <v>10</v>
      </c>
      <c r="M75" s="14" t="s">
        <v>691</v>
      </c>
      <c r="N75" s="17">
        <v>435624000</v>
      </c>
      <c r="O75" s="14" t="s">
        <v>899</v>
      </c>
      <c r="P75" s="14" t="s">
        <v>900</v>
      </c>
      <c r="Q75" s="14"/>
      <c r="R75" s="14"/>
    </row>
    <row r="76" spans="1:18" x14ac:dyDescent="0.3">
      <c r="A76" s="14">
        <v>77</v>
      </c>
      <c r="B76" s="14">
        <v>202603</v>
      </c>
      <c r="C76" s="14" t="s">
        <v>16</v>
      </c>
      <c r="D76" s="14" t="s">
        <v>34</v>
      </c>
      <c r="E76" s="32">
        <v>4319151001</v>
      </c>
      <c r="F76" s="32" t="s">
        <v>1177</v>
      </c>
      <c r="G76" s="14" t="s">
        <v>20</v>
      </c>
      <c r="H76" s="14"/>
      <c r="I76" s="1" t="s">
        <v>815</v>
      </c>
      <c r="J76" s="1" t="s">
        <v>902</v>
      </c>
      <c r="K76" s="1" t="s">
        <v>903</v>
      </c>
      <c r="L76" s="31">
        <v>120</v>
      </c>
      <c r="M76" s="14" t="s">
        <v>691</v>
      </c>
      <c r="N76" s="17">
        <v>180000000</v>
      </c>
      <c r="O76" s="14" t="s">
        <v>899</v>
      </c>
      <c r="P76" s="14" t="s">
        <v>904</v>
      </c>
      <c r="Q76" s="14"/>
      <c r="R76" s="14"/>
    </row>
    <row r="77" spans="1:18" x14ac:dyDescent="0.3">
      <c r="A77" s="14">
        <v>78</v>
      </c>
      <c r="B77" s="14">
        <v>202603</v>
      </c>
      <c r="C77" s="14" t="s">
        <v>16</v>
      </c>
      <c r="D77" s="14" t="s">
        <v>34</v>
      </c>
      <c r="E77" s="32">
        <v>4511190201</v>
      </c>
      <c r="F77" s="32" t="s">
        <v>1178</v>
      </c>
      <c r="G77" s="14" t="s">
        <v>20</v>
      </c>
      <c r="H77" s="14"/>
      <c r="I77" s="1" t="s">
        <v>815</v>
      </c>
      <c r="J77" s="1" t="s">
        <v>905</v>
      </c>
      <c r="K77" s="1" t="s">
        <v>906</v>
      </c>
      <c r="L77" s="31">
        <v>5</v>
      </c>
      <c r="M77" s="14" t="s">
        <v>686</v>
      </c>
      <c r="N77" s="17">
        <v>128200000</v>
      </c>
      <c r="O77" s="14" t="s">
        <v>899</v>
      </c>
      <c r="P77" s="14" t="s">
        <v>904</v>
      </c>
      <c r="Q77" s="14"/>
      <c r="R77" s="14"/>
    </row>
    <row r="78" spans="1:18" x14ac:dyDescent="0.3">
      <c r="A78" s="14">
        <v>79</v>
      </c>
      <c r="B78" s="14">
        <v>202603</v>
      </c>
      <c r="C78" s="14" t="s">
        <v>16</v>
      </c>
      <c r="D78" s="14" t="s">
        <v>34</v>
      </c>
      <c r="E78" s="32">
        <v>2520220501</v>
      </c>
      <c r="F78" s="32" t="s">
        <v>1179</v>
      </c>
      <c r="G78" s="14" t="s">
        <v>20</v>
      </c>
      <c r="H78" s="14"/>
      <c r="I78" s="1" t="s">
        <v>907</v>
      </c>
      <c r="J78" s="1" t="s">
        <v>908</v>
      </c>
      <c r="K78" s="1" t="s">
        <v>909</v>
      </c>
      <c r="L78" s="31">
        <v>602</v>
      </c>
      <c r="M78" s="14" t="s">
        <v>691</v>
      </c>
      <c r="N78" s="17">
        <v>60000000</v>
      </c>
      <c r="O78" s="14" t="s">
        <v>520</v>
      </c>
      <c r="P78" s="14" t="s">
        <v>521</v>
      </c>
      <c r="Q78" s="14"/>
      <c r="R78" s="14"/>
    </row>
    <row r="79" spans="1:18" x14ac:dyDescent="0.3">
      <c r="A79" s="14">
        <v>80</v>
      </c>
      <c r="B79" s="14">
        <v>202603</v>
      </c>
      <c r="C79" s="14" t="s">
        <v>16</v>
      </c>
      <c r="D79" s="14" t="s">
        <v>34</v>
      </c>
      <c r="E79" s="32">
        <v>5310250401</v>
      </c>
      <c r="F79" s="32" t="s">
        <v>1180</v>
      </c>
      <c r="G79" s="14" t="s">
        <v>20</v>
      </c>
      <c r="H79" s="14"/>
      <c r="I79" s="1" t="s">
        <v>910</v>
      </c>
      <c r="J79" s="1" t="s">
        <v>911</v>
      </c>
      <c r="K79" s="1" t="s">
        <v>912</v>
      </c>
      <c r="L79" s="31">
        <v>32</v>
      </c>
      <c r="M79" s="14" t="s">
        <v>691</v>
      </c>
      <c r="N79" s="17">
        <v>24805000</v>
      </c>
      <c r="O79" s="14" t="s">
        <v>520</v>
      </c>
      <c r="P79" s="14" t="s">
        <v>523</v>
      </c>
      <c r="Q79" s="14"/>
      <c r="R79" s="14"/>
    </row>
    <row r="80" spans="1:18" x14ac:dyDescent="0.3">
      <c r="A80" s="14">
        <v>81</v>
      </c>
      <c r="B80" s="14">
        <v>202604</v>
      </c>
      <c r="C80" s="14" t="s">
        <v>16</v>
      </c>
      <c r="D80" s="14" t="s">
        <v>34</v>
      </c>
      <c r="E80" s="32">
        <v>2519151001</v>
      </c>
      <c r="F80" s="32" t="s">
        <v>1181</v>
      </c>
      <c r="G80" s="14" t="s">
        <v>20</v>
      </c>
      <c r="H80" s="14"/>
      <c r="I80" s="1" t="s">
        <v>913</v>
      </c>
      <c r="J80" s="1" t="s">
        <v>914</v>
      </c>
      <c r="K80" s="1" t="s">
        <v>915</v>
      </c>
      <c r="L80" s="31">
        <v>1</v>
      </c>
      <c r="M80" s="14" t="s">
        <v>691</v>
      </c>
      <c r="N80" s="17">
        <v>19800000</v>
      </c>
      <c r="O80" s="14" t="s">
        <v>520</v>
      </c>
      <c r="P80" s="14" t="s">
        <v>521</v>
      </c>
      <c r="Q80" s="14"/>
      <c r="R80" s="14"/>
    </row>
    <row r="81" spans="1:18" x14ac:dyDescent="0.3">
      <c r="A81" s="14">
        <v>82</v>
      </c>
      <c r="B81" s="14">
        <v>202604</v>
      </c>
      <c r="C81" s="14" t="s">
        <v>16</v>
      </c>
      <c r="D81" s="14" t="s">
        <v>29</v>
      </c>
      <c r="E81" s="32">
        <v>4225169801</v>
      </c>
      <c r="F81" s="32" t="s">
        <v>1182</v>
      </c>
      <c r="G81" s="14" t="s">
        <v>20</v>
      </c>
      <c r="H81" s="14"/>
      <c r="I81" s="1" t="s">
        <v>815</v>
      </c>
      <c r="J81" s="1" t="s">
        <v>916</v>
      </c>
      <c r="K81" s="1" t="s">
        <v>917</v>
      </c>
      <c r="L81" s="31">
        <v>5</v>
      </c>
      <c r="M81" s="14" t="s">
        <v>691</v>
      </c>
      <c r="N81" s="17">
        <v>17000000</v>
      </c>
      <c r="O81" s="14" t="s">
        <v>520</v>
      </c>
      <c r="P81" s="14" t="s">
        <v>918</v>
      </c>
      <c r="Q81" s="14"/>
      <c r="R81" s="14" t="s">
        <v>33</v>
      </c>
    </row>
    <row r="82" spans="1:18" x14ac:dyDescent="0.3">
      <c r="A82" s="14">
        <v>83</v>
      </c>
      <c r="B82" s="14">
        <v>202604</v>
      </c>
      <c r="C82" s="14" t="s">
        <v>16</v>
      </c>
      <c r="D82" s="14" t="s">
        <v>29</v>
      </c>
      <c r="E82" s="38">
        <v>4616179601</v>
      </c>
      <c r="F82" s="32" t="s">
        <v>1183</v>
      </c>
      <c r="G82" s="14" t="s">
        <v>20</v>
      </c>
      <c r="H82" s="14"/>
      <c r="I82" s="1" t="s">
        <v>815</v>
      </c>
      <c r="J82" s="1" t="s">
        <v>919</v>
      </c>
      <c r="K82" s="1" t="s">
        <v>920</v>
      </c>
      <c r="L82" s="31">
        <v>77</v>
      </c>
      <c r="M82" s="14" t="s">
        <v>691</v>
      </c>
      <c r="N82" s="17">
        <v>11240000</v>
      </c>
      <c r="O82" s="14" t="s">
        <v>520</v>
      </c>
      <c r="P82" s="14" t="s">
        <v>918</v>
      </c>
      <c r="Q82" s="14"/>
      <c r="R82" s="14" t="s">
        <v>33</v>
      </c>
    </row>
    <row r="83" spans="1:18" x14ac:dyDescent="0.3">
      <c r="A83" s="14">
        <v>84</v>
      </c>
      <c r="B83" s="14">
        <v>202604</v>
      </c>
      <c r="C83" s="14" t="s">
        <v>16</v>
      </c>
      <c r="D83" s="14" t="s">
        <v>29</v>
      </c>
      <c r="E83" s="38">
        <v>4618150903</v>
      </c>
      <c r="F83" s="32" t="s">
        <v>1184</v>
      </c>
      <c r="G83" s="14" t="s">
        <v>20</v>
      </c>
      <c r="H83" s="14"/>
      <c r="I83" s="1" t="s">
        <v>815</v>
      </c>
      <c r="J83" s="1" t="s">
        <v>921</v>
      </c>
      <c r="K83" s="1" t="s">
        <v>922</v>
      </c>
      <c r="L83" s="31">
        <v>142</v>
      </c>
      <c r="M83" s="14" t="s">
        <v>691</v>
      </c>
      <c r="N83" s="17">
        <v>29288000</v>
      </c>
      <c r="O83" s="14" t="s">
        <v>520</v>
      </c>
      <c r="P83" s="14" t="s">
        <v>918</v>
      </c>
      <c r="Q83" s="14"/>
      <c r="R83" s="14" t="s">
        <v>33</v>
      </c>
    </row>
    <row r="84" spans="1:18" x14ac:dyDescent="0.3">
      <c r="A84" s="14">
        <v>85</v>
      </c>
      <c r="B84" s="14">
        <v>202603</v>
      </c>
      <c r="C84" s="14" t="s">
        <v>16</v>
      </c>
      <c r="D84" s="14" t="s">
        <v>34</v>
      </c>
      <c r="E84" s="32">
        <v>5310270201</v>
      </c>
      <c r="F84" s="32" t="s">
        <v>1164</v>
      </c>
      <c r="G84" s="14" t="s">
        <v>20</v>
      </c>
      <c r="H84" s="14"/>
      <c r="I84" s="1" t="s">
        <v>815</v>
      </c>
      <c r="J84" s="1" t="s">
        <v>851</v>
      </c>
      <c r="K84" s="1" t="s">
        <v>854</v>
      </c>
      <c r="L84" s="31">
        <v>229</v>
      </c>
      <c r="M84" s="14" t="s">
        <v>686</v>
      </c>
      <c r="N84" s="17">
        <v>93000000</v>
      </c>
      <c r="O84" s="14" t="s">
        <v>192</v>
      </c>
      <c r="P84" s="14" t="s">
        <v>193</v>
      </c>
      <c r="Q84" s="14"/>
      <c r="R84" s="14"/>
    </row>
    <row r="85" spans="1:18" x14ac:dyDescent="0.3">
      <c r="A85" s="14">
        <v>86</v>
      </c>
      <c r="B85" s="14">
        <v>202602</v>
      </c>
      <c r="C85" s="14" t="s">
        <v>16</v>
      </c>
      <c r="D85" s="14" t="s">
        <v>34</v>
      </c>
      <c r="E85" s="32">
        <v>4321150701</v>
      </c>
      <c r="F85" s="32" t="s">
        <v>1185</v>
      </c>
      <c r="G85" s="14" t="s">
        <v>20</v>
      </c>
      <c r="H85" s="14"/>
      <c r="I85" s="1" t="s">
        <v>923</v>
      </c>
      <c r="J85" s="1" t="s">
        <v>924</v>
      </c>
      <c r="K85" s="1" t="s">
        <v>925</v>
      </c>
      <c r="L85" s="31">
        <v>25</v>
      </c>
      <c r="M85" s="14" t="s">
        <v>691</v>
      </c>
      <c r="N85" s="17">
        <v>26250000</v>
      </c>
      <c r="O85" s="14" t="s">
        <v>192</v>
      </c>
      <c r="P85" s="14" t="s">
        <v>193</v>
      </c>
      <c r="Q85" s="14"/>
      <c r="R85" s="14"/>
    </row>
    <row r="86" spans="1:18" x14ac:dyDescent="0.3">
      <c r="A86" s="14">
        <v>87</v>
      </c>
      <c r="B86" s="14">
        <v>202603</v>
      </c>
      <c r="C86" s="14" t="s">
        <v>16</v>
      </c>
      <c r="D86" s="14" t="s">
        <v>34</v>
      </c>
      <c r="E86" s="32">
        <v>5310270201</v>
      </c>
      <c r="F86" s="32" t="s">
        <v>1164</v>
      </c>
      <c r="G86" s="14" t="s">
        <v>20</v>
      </c>
      <c r="H86" s="14"/>
      <c r="I86" s="1" t="s">
        <v>815</v>
      </c>
      <c r="J86" s="1" t="s">
        <v>851</v>
      </c>
      <c r="K86" s="1" t="s">
        <v>854</v>
      </c>
      <c r="L86" s="31">
        <v>238</v>
      </c>
      <c r="M86" s="14" t="s">
        <v>686</v>
      </c>
      <c r="N86" s="17">
        <v>97000000</v>
      </c>
      <c r="O86" s="14" t="s">
        <v>195</v>
      </c>
      <c r="P86" s="14" t="s">
        <v>196</v>
      </c>
      <c r="Q86" s="14"/>
      <c r="R86" s="14"/>
    </row>
    <row r="87" spans="1:18" x14ac:dyDescent="0.3">
      <c r="A87" s="14">
        <v>88</v>
      </c>
      <c r="B87" s="14">
        <v>202603</v>
      </c>
      <c r="C87" s="14" t="s">
        <v>16</v>
      </c>
      <c r="D87" s="14" t="s">
        <v>34</v>
      </c>
      <c r="E87" s="32">
        <v>4321150701</v>
      </c>
      <c r="F87" s="32" t="s">
        <v>1186</v>
      </c>
      <c r="G87" s="14" t="s">
        <v>20</v>
      </c>
      <c r="H87" s="14"/>
      <c r="I87" s="1" t="s">
        <v>815</v>
      </c>
      <c r="J87" s="1" t="s">
        <v>924</v>
      </c>
      <c r="K87" s="1" t="s">
        <v>926</v>
      </c>
      <c r="L87" s="31">
        <v>50</v>
      </c>
      <c r="M87" s="14" t="s">
        <v>691</v>
      </c>
      <c r="N87" s="17">
        <v>59050000</v>
      </c>
      <c r="O87" s="14" t="s">
        <v>195</v>
      </c>
      <c r="P87" s="14" t="s">
        <v>196</v>
      </c>
      <c r="Q87" s="14"/>
      <c r="R87" s="14"/>
    </row>
    <row r="88" spans="1:18" x14ac:dyDescent="0.3">
      <c r="A88" s="14">
        <v>89</v>
      </c>
      <c r="B88" s="14">
        <v>202603</v>
      </c>
      <c r="C88" s="14" t="s">
        <v>16</v>
      </c>
      <c r="D88" s="14" t="s">
        <v>34</v>
      </c>
      <c r="E88" s="32">
        <v>5310270201</v>
      </c>
      <c r="F88" s="32" t="s">
        <v>1164</v>
      </c>
      <c r="G88" s="14" t="s">
        <v>20</v>
      </c>
      <c r="H88" s="14"/>
      <c r="I88" s="1" t="s">
        <v>815</v>
      </c>
      <c r="J88" s="1" t="s">
        <v>851</v>
      </c>
      <c r="K88" s="1" t="s">
        <v>854</v>
      </c>
      <c r="L88" s="31">
        <v>346</v>
      </c>
      <c r="M88" s="14" t="s">
        <v>686</v>
      </c>
      <c r="N88" s="17">
        <v>141800000</v>
      </c>
      <c r="O88" s="14" t="s">
        <v>534</v>
      </c>
      <c r="P88" s="14" t="s">
        <v>927</v>
      </c>
      <c r="Q88" s="14"/>
      <c r="R88" s="14"/>
    </row>
    <row r="89" spans="1:18" x14ac:dyDescent="0.3">
      <c r="A89" s="14">
        <v>90</v>
      </c>
      <c r="B89" s="14">
        <v>202603</v>
      </c>
      <c r="C89" s="14" t="s">
        <v>16</v>
      </c>
      <c r="D89" s="14" t="s">
        <v>34</v>
      </c>
      <c r="E89" s="32">
        <v>4321150701</v>
      </c>
      <c r="F89" s="32" t="s">
        <v>1187</v>
      </c>
      <c r="G89" s="14" t="s">
        <v>20</v>
      </c>
      <c r="H89" s="14"/>
      <c r="I89" s="1" t="s">
        <v>815</v>
      </c>
      <c r="J89" s="1" t="s">
        <v>928</v>
      </c>
      <c r="K89" s="1" t="s">
        <v>929</v>
      </c>
      <c r="L89" s="31">
        <v>32</v>
      </c>
      <c r="M89" s="14" t="s">
        <v>735</v>
      </c>
      <c r="N89" s="17">
        <v>33600000</v>
      </c>
      <c r="O89" s="14" t="s">
        <v>534</v>
      </c>
      <c r="P89" s="14" t="s">
        <v>199</v>
      </c>
      <c r="Q89" s="14"/>
      <c r="R89" s="14"/>
    </row>
    <row r="90" spans="1:18" x14ac:dyDescent="0.3">
      <c r="A90" s="14">
        <v>91</v>
      </c>
      <c r="B90" s="14">
        <v>202602</v>
      </c>
      <c r="C90" s="14" t="s">
        <v>16</v>
      </c>
      <c r="D90" s="14" t="s">
        <v>34</v>
      </c>
      <c r="E90" s="32">
        <v>4321150701</v>
      </c>
      <c r="F90" s="32" t="s">
        <v>1188</v>
      </c>
      <c r="G90" s="14" t="s">
        <v>20</v>
      </c>
      <c r="H90" s="14"/>
      <c r="I90" s="1" t="s">
        <v>815</v>
      </c>
      <c r="J90" s="1" t="s">
        <v>924</v>
      </c>
      <c r="K90" s="1" t="s">
        <v>930</v>
      </c>
      <c r="L90" s="31">
        <v>50</v>
      </c>
      <c r="M90" s="14" t="s">
        <v>691</v>
      </c>
      <c r="N90" s="17">
        <v>30000000</v>
      </c>
      <c r="O90" s="14" t="s">
        <v>202</v>
      </c>
      <c r="P90" s="14" t="s">
        <v>203</v>
      </c>
      <c r="Q90" s="14"/>
      <c r="R90" s="14"/>
    </row>
    <row r="91" spans="1:18" x14ac:dyDescent="0.3">
      <c r="A91" s="14">
        <v>92</v>
      </c>
      <c r="B91" s="14">
        <v>202603</v>
      </c>
      <c r="C91" s="14" t="s">
        <v>16</v>
      </c>
      <c r="D91" s="14" t="s">
        <v>34</v>
      </c>
      <c r="E91" s="32">
        <v>4321150701</v>
      </c>
      <c r="F91" s="32" t="s">
        <v>1188</v>
      </c>
      <c r="G91" s="14" t="s">
        <v>20</v>
      </c>
      <c r="H91" s="14"/>
      <c r="I91" s="1" t="s">
        <v>815</v>
      </c>
      <c r="J91" s="1" t="s">
        <v>924</v>
      </c>
      <c r="K91" s="1" t="s">
        <v>925</v>
      </c>
      <c r="L91" s="31">
        <v>38</v>
      </c>
      <c r="M91" s="14" t="s">
        <v>691</v>
      </c>
      <c r="N91" s="17">
        <v>39900000</v>
      </c>
      <c r="O91" s="14" t="s">
        <v>202</v>
      </c>
      <c r="P91" s="14" t="s">
        <v>203</v>
      </c>
      <c r="Q91" s="14"/>
      <c r="R91" s="14"/>
    </row>
    <row r="92" spans="1:18" x14ac:dyDescent="0.3">
      <c r="A92" s="14">
        <v>93</v>
      </c>
      <c r="B92" s="14">
        <v>202606</v>
      </c>
      <c r="C92" s="14" t="s">
        <v>16</v>
      </c>
      <c r="D92" s="14" t="s">
        <v>34</v>
      </c>
      <c r="E92" s="32">
        <v>4225169801</v>
      </c>
      <c r="F92" s="32" t="s">
        <v>1189</v>
      </c>
      <c r="G92" s="14" t="s">
        <v>20</v>
      </c>
      <c r="H92" s="14"/>
      <c r="I92" s="1" t="s">
        <v>815</v>
      </c>
      <c r="J92" s="1" t="s">
        <v>931</v>
      </c>
      <c r="K92" s="1" t="s">
        <v>932</v>
      </c>
      <c r="L92" s="31">
        <v>30</v>
      </c>
      <c r="M92" s="14" t="s">
        <v>691</v>
      </c>
      <c r="N92" s="17">
        <v>17000000</v>
      </c>
      <c r="O92" s="14" t="s">
        <v>202</v>
      </c>
      <c r="P92" s="14" t="s">
        <v>203</v>
      </c>
      <c r="Q92" s="14"/>
      <c r="R92" s="14"/>
    </row>
    <row r="93" spans="1:18" x14ac:dyDescent="0.3">
      <c r="A93" s="14">
        <v>94</v>
      </c>
      <c r="B93" s="14">
        <v>202609</v>
      </c>
      <c r="C93" s="14" t="s">
        <v>16</v>
      </c>
      <c r="D93" s="14" t="s">
        <v>34</v>
      </c>
      <c r="E93" s="32">
        <v>4321150701</v>
      </c>
      <c r="F93" s="32" t="s">
        <v>1188</v>
      </c>
      <c r="G93" s="14" t="s">
        <v>20</v>
      </c>
      <c r="H93" s="14"/>
      <c r="I93" s="1" t="s">
        <v>815</v>
      </c>
      <c r="J93" s="1" t="s">
        <v>924</v>
      </c>
      <c r="K93" s="1" t="s">
        <v>933</v>
      </c>
      <c r="L93" s="31">
        <v>30</v>
      </c>
      <c r="M93" s="14" t="s">
        <v>691</v>
      </c>
      <c r="N93" s="17">
        <v>15000000</v>
      </c>
      <c r="O93" s="14" t="s">
        <v>202</v>
      </c>
      <c r="P93" s="14" t="s">
        <v>203</v>
      </c>
      <c r="Q93" s="14"/>
      <c r="R93" s="14"/>
    </row>
    <row r="94" spans="1:18" x14ac:dyDescent="0.3">
      <c r="A94" s="14">
        <v>95</v>
      </c>
      <c r="B94" s="14">
        <v>202611</v>
      </c>
      <c r="C94" s="14" t="s">
        <v>16</v>
      </c>
      <c r="D94" s="14" t="s">
        <v>34</v>
      </c>
      <c r="E94" s="32">
        <v>4321150701</v>
      </c>
      <c r="F94" s="32" t="s">
        <v>1188</v>
      </c>
      <c r="G94" s="14" t="s">
        <v>20</v>
      </c>
      <c r="H94" s="14"/>
      <c r="I94" s="1" t="s">
        <v>815</v>
      </c>
      <c r="J94" s="1" t="s">
        <v>924</v>
      </c>
      <c r="K94" s="1" t="s">
        <v>934</v>
      </c>
      <c r="L94" s="31">
        <v>150</v>
      </c>
      <c r="M94" s="14" t="s">
        <v>691</v>
      </c>
      <c r="N94" s="17">
        <v>90000000</v>
      </c>
      <c r="O94" s="14" t="s">
        <v>202</v>
      </c>
      <c r="P94" s="14" t="s">
        <v>203</v>
      </c>
      <c r="Q94" s="14"/>
      <c r="R94" s="14"/>
    </row>
    <row r="95" spans="1:18" x14ac:dyDescent="0.3">
      <c r="A95" s="14">
        <v>96</v>
      </c>
      <c r="B95" s="14">
        <v>202603</v>
      </c>
      <c r="C95" s="14" t="s">
        <v>16</v>
      </c>
      <c r="D95" s="14" t="s">
        <v>34</v>
      </c>
      <c r="E95" s="32">
        <v>5310270201</v>
      </c>
      <c r="F95" s="32" t="s">
        <v>1164</v>
      </c>
      <c r="G95" s="14" t="s">
        <v>20</v>
      </c>
      <c r="H95" s="14"/>
      <c r="I95" s="1" t="s">
        <v>815</v>
      </c>
      <c r="J95" s="1" t="s">
        <v>851</v>
      </c>
      <c r="K95" s="1" t="s">
        <v>854</v>
      </c>
      <c r="L95" s="31">
        <v>351</v>
      </c>
      <c r="M95" s="14" t="s">
        <v>686</v>
      </c>
      <c r="N95" s="17">
        <v>143000000</v>
      </c>
      <c r="O95" s="14" t="s">
        <v>202</v>
      </c>
      <c r="P95" s="14" t="s">
        <v>203</v>
      </c>
      <c r="Q95" s="14"/>
      <c r="R95" s="14"/>
    </row>
    <row r="96" spans="1:18" x14ac:dyDescent="0.3">
      <c r="A96" s="14">
        <v>97</v>
      </c>
      <c r="B96" s="14">
        <v>202608</v>
      </c>
      <c r="C96" s="14" t="s">
        <v>16</v>
      </c>
      <c r="D96" s="14" t="s">
        <v>34</v>
      </c>
      <c r="E96" s="32">
        <v>4321150701</v>
      </c>
      <c r="F96" s="32" t="s">
        <v>1190</v>
      </c>
      <c r="G96" s="14" t="s">
        <v>20</v>
      </c>
      <c r="H96" s="14"/>
      <c r="I96" s="1" t="s">
        <v>815</v>
      </c>
      <c r="J96" s="1" t="s">
        <v>924</v>
      </c>
      <c r="K96" s="1" t="s">
        <v>925</v>
      </c>
      <c r="L96" s="31">
        <v>23</v>
      </c>
      <c r="M96" s="14" t="s">
        <v>691</v>
      </c>
      <c r="N96" s="17">
        <v>24150000</v>
      </c>
      <c r="O96" s="14" t="s">
        <v>545</v>
      </c>
      <c r="P96" s="14" t="s">
        <v>546</v>
      </c>
      <c r="Q96" s="14"/>
      <c r="R96" s="14"/>
    </row>
    <row r="97" spans="1:18" x14ac:dyDescent="0.3">
      <c r="A97" s="14">
        <v>98</v>
      </c>
      <c r="B97" s="14">
        <v>202603</v>
      </c>
      <c r="C97" s="14" t="s">
        <v>16</v>
      </c>
      <c r="D97" s="14" t="s">
        <v>34</v>
      </c>
      <c r="E97" s="32">
        <v>5310270201</v>
      </c>
      <c r="F97" s="32" t="s">
        <v>1164</v>
      </c>
      <c r="G97" s="14" t="s">
        <v>20</v>
      </c>
      <c r="H97" s="14"/>
      <c r="I97" s="1" t="s">
        <v>815</v>
      </c>
      <c r="J97" s="1" t="s">
        <v>851</v>
      </c>
      <c r="K97" s="1" t="s">
        <v>854</v>
      </c>
      <c r="L97" s="31">
        <v>229</v>
      </c>
      <c r="M97" s="14" t="s">
        <v>686</v>
      </c>
      <c r="N97" s="17">
        <v>93000000</v>
      </c>
      <c r="O97" s="14" t="s">
        <v>545</v>
      </c>
      <c r="P97" s="14" t="s">
        <v>546</v>
      </c>
      <c r="Q97" s="14"/>
      <c r="R97" s="14"/>
    </row>
    <row r="98" spans="1:18" x14ac:dyDescent="0.3">
      <c r="A98" s="14">
        <v>99</v>
      </c>
      <c r="B98" s="14">
        <v>202603</v>
      </c>
      <c r="C98" s="14" t="s">
        <v>16</v>
      </c>
      <c r="D98" s="14" t="s">
        <v>34</v>
      </c>
      <c r="E98" s="32">
        <v>4010178702</v>
      </c>
      <c r="F98" s="32" t="s">
        <v>1191</v>
      </c>
      <c r="G98" s="14" t="s">
        <v>20</v>
      </c>
      <c r="H98" s="14"/>
      <c r="I98" s="1" t="s">
        <v>815</v>
      </c>
      <c r="J98" s="1" t="s">
        <v>935</v>
      </c>
      <c r="K98" s="1" t="s">
        <v>936</v>
      </c>
      <c r="L98" s="31">
        <v>60</v>
      </c>
      <c r="M98" s="14" t="s">
        <v>691</v>
      </c>
      <c r="N98" s="17">
        <v>28000000</v>
      </c>
      <c r="O98" s="14" t="s">
        <v>205</v>
      </c>
      <c r="P98" s="14" t="s">
        <v>206</v>
      </c>
      <c r="Q98" s="14"/>
      <c r="R98" s="14"/>
    </row>
    <row r="99" spans="1:18" x14ac:dyDescent="0.3">
      <c r="A99" s="14">
        <v>100</v>
      </c>
      <c r="B99" s="14">
        <v>202603</v>
      </c>
      <c r="C99" s="14" t="s">
        <v>16</v>
      </c>
      <c r="D99" s="14" t="s">
        <v>34</v>
      </c>
      <c r="E99" s="32">
        <v>4321150701</v>
      </c>
      <c r="F99" s="32" t="s">
        <v>1187</v>
      </c>
      <c r="G99" s="14" t="s">
        <v>20</v>
      </c>
      <c r="H99" s="14"/>
      <c r="I99" s="1" t="s">
        <v>815</v>
      </c>
      <c r="J99" s="1" t="s">
        <v>937</v>
      </c>
      <c r="K99" s="1" t="s">
        <v>938</v>
      </c>
      <c r="L99" s="31">
        <v>29</v>
      </c>
      <c r="M99" s="14" t="s">
        <v>691</v>
      </c>
      <c r="N99" s="17">
        <v>30450000</v>
      </c>
      <c r="O99" s="14" t="s">
        <v>205</v>
      </c>
      <c r="P99" s="14" t="s">
        <v>206</v>
      </c>
      <c r="Q99" s="14"/>
      <c r="R99" s="14"/>
    </row>
    <row r="100" spans="1:18" x14ac:dyDescent="0.3">
      <c r="A100" s="14">
        <v>101</v>
      </c>
      <c r="B100" s="14">
        <v>202603</v>
      </c>
      <c r="C100" s="14" t="s">
        <v>16</v>
      </c>
      <c r="D100" s="14" t="s">
        <v>34</v>
      </c>
      <c r="E100" s="32">
        <v>4225169801</v>
      </c>
      <c r="F100" s="32" t="s">
        <v>1182</v>
      </c>
      <c r="G100" s="14" t="s">
        <v>20</v>
      </c>
      <c r="H100" s="14"/>
      <c r="I100" s="1" t="s">
        <v>815</v>
      </c>
      <c r="J100" s="1" t="s">
        <v>939</v>
      </c>
      <c r="K100" s="1" t="s">
        <v>940</v>
      </c>
      <c r="L100" s="31">
        <v>20</v>
      </c>
      <c r="M100" s="14" t="s">
        <v>691</v>
      </c>
      <c r="N100" s="17">
        <v>17000000</v>
      </c>
      <c r="O100" s="14" t="s">
        <v>205</v>
      </c>
      <c r="P100" s="14" t="s">
        <v>206</v>
      </c>
      <c r="Q100" s="14"/>
      <c r="R100" s="14"/>
    </row>
    <row r="101" spans="1:18" x14ac:dyDescent="0.3">
      <c r="A101" s="14">
        <v>102</v>
      </c>
      <c r="B101" s="14">
        <v>202603</v>
      </c>
      <c r="C101" s="14" t="s">
        <v>16</v>
      </c>
      <c r="D101" s="14" t="s">
        <v>34</v>
      </c>
      <c r="E101" s="32">
        <v>5310270201</v>
      </c>
      <c r="F101" s="32" t="s">
        <v>1164</v>
      </c>
      <c r="G101" s="14" t="s">
        <v>20</v>
      </c>
      <c r="H101" s="14"/>
      <c r="I101" s="1" t="s">
        <v>815</v>
      </c>
      <c r="J101" s="1" t="s">
        <v>851</v>
      </c>
      <c r="K101" s="1" t="s">
        <v>854</v>
      </c>
      <c r="L101" s="31">
        <v>233</v>
      </c>
      <c r="M101" s="14" t="s">
        <v>686</v>
      </c>
      <c r="N101" s="17">
        <v>95000000</v>
      </c>
      <c r="O101" s="14" t="s">
        <v>205</v>
      </c>
      <c r="P101" s="14" t="s">
        <v>941</v>
      </c>
      <c r="Q101" s="14"/>
      <c r="R101" s="14"/>
    </row>
    <row r="102" spans="1:18" x14ac:dyDescent="0.3">
      <c r="A102" s="14">
        <v>103</v>
      </c>
      <c r="B102" s="14">
        <v>202602</v>
      </c>
      <c r="C102" s="14" t="s">
        <v>16</v>
      </c>
      <c r="D102" s="14" t="s">
        <v>34</v>
      </c>
      <c r="E102" s="32">
        <v>4321150701</v>
      </c>
      <c r="F102" s="32" t="s">
        <v>1190</v>
      </c>
      <c r="G102" s="14" t="s">
        <v>20</v>
      </c>
      <c r="H102" s="14"/>
      <c r="I102" s="1" t="s">
        <v>815</v>
      </c>
      <c r="J102" s="1" t="s">
        <v>924</v>
      </c>
      <c r="K102" s="1" t="s">
        <v>925</v>
      </c>
      <c r="L102" s="31">
        <v>23</v>
      </c>
      <c r="M102" s="14" t="s">
        <v>691</v>
      </c>
      <c r="N102" s="17">
        <v>24150000</v>
      </c>
      <c r="O102" s="14" t="s">
        <v>549</v>
      </c>
      <c r="P102" s="14" t="s">
        <v>942</v>
      </c>
      <c r="Q102" s="14"/>
      <c r="R102" s="14"/>
    </row>
    <row r="103" spans="1:18" x14ac:dyDescent="0.3">
      <c r="A103" s="14">
        <v>104</v>
      </c>
      <c r="B103" s="14">
        <v>202603</v>
      </c>
      <c r="C103" s="14" t="s">
        <v>16</v>
      </c>
      <c r="D103" s="14" t="s">
        <v>34</v>
      </c>
      <c r="E103" s="32">
        <v>5310270201</v>
      </c>
      <c r="F103" s="32" t="s">
        <v>1164</v>
      </c>
      <c r="G103" s="14" t="s">
        <v>20</v>
      </c>
      <c r="H103" s="14"/>
      <c r="I103" s="1" t="s">
        <v>815</v>
      </c>
      <c r="J103" s="1" t="s">
        <v>851</v>
      </c>
      <c r="K103" s="1" t="s">
        <v>854</v>
      </c>
      <c r="L103" s="31">
        <v>217</v>
      </c>
      <c r="M103" s="14" t="s">
        <v>686</v>
      </c>
      <c r="N103" s="17">
        <v>88000000</v>
      </c>
      <c r="O103" s="14" t="s">
        <v>549</v>
      </c>
      <c r="P103" s="14" t="s">
        <v>942</v>
      </c>
      <c r="Q103" s="14"/>
      <c r="R103" s="14"/>
    </row>
    <row r="104" spans="1:18" x14ac:dyDescent="0.3">
      <c r="A104" s="14">
        <v>105</v>
      </c>
      <c r="B104" s="14">
        <v>202603</v>
      </c>
      <c r="C104" s="14" t="s">
        <v>16</v>
      </c>
      <c r="D104" s="14" t="s">
        <v>34</v>
      </c>
      <c r="E104" s="32">
        <v>4321150701</v>
      </c>
      <c r="F104" s="32" t="s">
        <v>1192</v>
      </c>
      <c r="G104" s="14" t="s">
        <v>20</v>
      </c>
      <c r="H104" s="14"/>
      <c r="I104" s="1" t="s">
        <v>943</v>
      </c>
      <c r="J104" s="1" t="s">
        <v>944</v>
      </c>
      <c r="K104" s="1" t="s">
        <v>945</v>
      </c>
      <c r="L104" s="31">
        <v>22</v>
      </c>
      <c r="M104" s="14" t="s">
        <v>691</v>
      </c>
      <c r="N104" s="17">
        <v>22000000</v>
      </c>
      <c r="O104" s="14" t="s">
        <v>551</v>
      </c>
      <c r="P104" s="14" t="s">
        <v>552</v>
      </c>
      <c r="Q104" s="14"/>
      <c r="R104" s="14"/>
    </row>
    <row r="105" spans="1:18" x14ac:dyDescent="0.3">
      <c r="A105" s="14">
        <v>106</v>
      </c>
      <c r="B105" s="14">
        <v>202604</v>
      </c>
      <c r="C105" s="14" t="s">
        <v>16</v>
      </c>
      <c r="D105" s="14" t="s">
        <v>34</v>
      </c>
      <c r="E105" s="32">
        <v>5310270201</v>
      </c>
      <c r="F105" s="32" t="s">
        <v>1164</v>
      </c>
      <c r="G105" s="14" t="s">
        <v>20</v>
      </c>
      <c r="H105" s="14"/>
      <c r="I105" s="1" t="s">
        <v>946</v>
      </c>
      <c r="J105" s="1" t="s">
        <v>947</v>
      </c>
      <c r="K105" s="1" t="s">
        <v>948</v>
      </c>
      <c r="L105" s="31">
        <v>100</v>
      </c>
      <c r="M105" s="14" t="s">
        <v>691</v>
      </c>
      <c r="N105" s="17">
        <v>60000000</v>
      </c>
      <c r="O105" s="14" t="s">
        <v>551</v>
      </c>
      <c r="P105" s="14" t="s">
        <v>552</v>
      </c>
      <c r="Q105" s="14"/>
      <c r="R105" s="14"/>
    </row>
    <row r="106" spans="1:18" x14ac:dyDescent="0.3">
      <c r="A106" s="14">
        <v>107</v>
      </c>
      <c r="B106" s="14">
        <v>202603</v>
      </c>
      <c r="C106" s="14" t="s">
        <v>16</v>
      </c>
      <c r="D106" s="14" t="s">
        <v>34</v>
      </c>
      <c r="E106" s="32">
        <v>5310270201</v>
      </c>
      <c r="F106" s="32" t="s">
        <v>1164</v>
      </c>
      <c r="G106" s="14" t="s">
        <v>20</v>
      </c>
      <c r="H106" s="14"/>
      <c r="I106" s="1" t="s">
        <v>815</v>
      </c>
      <c r="J106" s="1" t="s">
        <v>851</v>
      </c>
      <c r="K106" s="1" t="s">
        <v>854</v>
      </c>
      <c r="L106" s="31">
        <v>257</v>
      </c>
      <c r="M106" s="14" t="s">
        <v>686</v>
      </c>
      <c r="N106" s="17">
        <v>105000000</v>
      </c>
      <c r="O106" s="14" t="s">
        <v>551</v>
      </c>
      <c r="P106" s="14" t="s">
        <v>552</v>
      </c>
      <c r="Q106" s="14"/>
      <c r="R106" s="14"/>
    </row>
    <row r="107" spans="1:18" x14ac:dyDescent="0.3">
      <c r="A107" s="14">
        <v>108</v>
      </c>
      <c r="B107" s="14">
        <v>202603</v>
      </c>
      <c r="C107" s="14" t="s">
        <v>16</v>
      </c>
      <c r="D107" s="14" t="s">
        <v>34</v>
      </c>
      <c r="E107" s="32">
        <v>5310270201</v>
      </c>
      <c r="F107" s="32" t="s">
        <v>1164</v>
      </c>
      <c r="G107" s="14" t="s">
        <v>20</v>
      </c>
      <c r="H107" s="14"/>
      <c r="I107" s="1" t="s">
        <v>815</v>
      </c>
      <c r="J107" s="1" t="s">
        <v>851</v>
      </c>
      <c r="K107" s="1" t="s">
        <v>854</v>
      </c>
      <c r="L107" s="31">
        <v>156</v>
      </c>
      <c r="M107" s="14" t="s">
        <v>686</v>
      </c>
      <c r="N107" s="17">
        <v>63000000</v>
      </c>
      <c r="O107" s="14" t="s">
        <v>555</v>
      </c>
      <c r="P107" s="14" t="s">
        <v>949</v>
      </c>
      <c r="Q107" s="14"/>
      <c r="R107" s="14"/>
    </row>
    <row r="108" spans="1:18" x14ac:dyDescent="0.3">
      <c r="A108" s="14">
        <v>109</v>
      </c>
      <c r="B108" s="14">
        <v>202603</v>
      </c>
      <c r="C108" s="14" t="s">
        <v>16</v>
      </c>
      <c r="D108" s="14" t="s">
        <v>34</v>
      </c>
      <c r="E108" s="32">
        <v>5310270201</v>
      </c>
      <c r="F108" s="32" t="s">
        <v>1164</v>
      </c>
      <c r="G108" s="14" t="s">
        <v>20</v>
      </c>
      <c r="H108" s="14"/>
      <c r="I108" s="1" t="s">
        <v>815</v>
      </c>
      <c r="J108" s="1" t="s">
        <v>851</v>
      </c>
      <c r="K108" s="1" t="s">
        <v>854</v>
      </c>
      <c r="L108" s="31">
        <v>145</v>
      </c>
      <c r="M108" s="14" t="s">
        <v>686</v>
      </c>
      <c r="N108" s="17">
        <v>59000000</v>
      </c>
      <c r="O108" s="14" t="s">
        <v>558</v>
      </c>
      <c r="P108" s="14" t="s">
        <v>950</v>
      </c>
      <c r="Q108" s="14"/>
      <c r="R108" s="14"/>
    </row>
    <row r="109" spans="1:18" x14ac:dyDescent="0.3">
      <c r="A109" s="14">
        <v>110</v>
      </c>
      <c r="B109" s="14">
        <v>202603</v>
      </c>
      <c r="C109" s="14" t="s">
        <v>16</v>
      </c>
      <c r="D109" s="14" t="s">
        <v>34</v>
      </c>
      <c r="E109" s="32">
        <v>5310270201</v>
      </c>
      <c r="F109" s="32" t="s">
        <v>1193</v>
      </c>
      <c r="G109" s="14" t="s">
        <v>20</v>
      </c>
      <c r="H109" s="14"/>
      <c r="I109" s="1" t="s">
        <v>815</v>
      </c>
      <c r="J109" s="1" t="s">
        <v>851</v>
      </c>
      <c r="K109" s="1" t="s">
        <v>951</v>
      </c>
      <c r="L109" s="31">
        <v>144</v>
      </c>
      <c r="M109" s="14" t="s">
        <v>686</v>
      </c>
      <c r="N109" s="17">
        <v>59000000</v>
      </c>
      <c r="O109" s="14" t="s">
        <v>562</v>
      </c>
      <c r="P109" s="14" t="s">
        <v>563</v>
      </c>
      <c r="Q109" s="14"/>
      <c r="R109" s="14"/>
    </row>
    <row r="110" spans="1:18" x14ac:dyDescent="0.3">
      <c r="A110" s="14">
        <v>111</v>
      </c>
      <c r="B110" s="14">
        <v>202603</v>
      </c>
      <c r="C110" s="14" t="s">
        <v>16</v>
      </c>
      <c r="D110" s="14" t="s">
        <v>34</v>
      </c>
      <c r="E110" s="32">
        <v>5310279901</v>
      </c>
      <c r="F110" s="32" t="s">
        <v>1194</v>
      </c>
      <c r="G110" s="14" t="s">
        <v>20</v>
      </c>
      <c r="H110" s="14"/>
      <c r="I110" s="1" t="s">
        <v>952</v>
      </c>
      <c r="J110" s="1" t="s">
        <v>947</v>
      </c>
      <c r="K110" s="1" t="s">
        <v>953</v>
      </c>
      <c r="L110" s="31">
        <v>350</v>
      </c>
      <c r="M110" s="14" t="s">
        <v>820</v>
      </c>
      <c r="N110" s="17">
        <v>26250000</v>
      </c>
      <c r="O110" s="14" t="s">
        <v>954</v>
      </c>
      <c r="P110" s="14" t="s">
        <v>955</v>
      </c>
      <c r="Q110" s="14"/>
      <c r="R110" s="14"/>
    </row>
    <row r="111" spans="1:18" x14ac:dyDescent="0.3">
      <c r="A111" s="14">
        <v>112</v>
      </c>
      <c r="B111" s="14">
        <v>202603</v>
      </c>
      <c r="C111" s="14" t="s">
        <v>16</v>
      </c>
      <c r="D111" s="14" t="s">
        <v>34</v>
      </c>
      <c r="E111" s="32">
        <v>5310270201</v>
      </c>
      <c r="F111" s="32" t="s">
        <v>1164</v>
      </c>
      <c r="G111" s="14" t="s">
        <v>20</v>
      </c>
      <c r="H111" s="14"/>
      <c r="I111" s="1" t="s">
        <v>815</v>
      </c>
      <c r="J111" s="1" t="s">
        <v>851</v>
      </c>
      <c r="K111" s="1" t="s">
        <v>854</v>
      </c>
      <c r="L111" s="31">
        <v>139</v>
      </c>
      <c r="M111" s="14" t="s">
        <v>686</v>
      </c>
      <c r="N111" s="17">
        <v>56000000</v>
      </c>
      <c r="O111" s="14" t="s">
        <v>208</v>
      </c>
      <c r="P111" s="14" t="s">
        <v>209</v>
      </c>
      <c r="Q111" s="14"/>
      <c r="R111" s="14"/>
    </row>
    <row r="112" spans="1:18" x14ac:dyDescent="0.3">
      <c r="A112" s="14">
        <v>113</v>
      </c>
      <c r="B112" s="14">
        <v>202603</v>
      </c>
      <c r="C112" s="14" t="s">
        <v>16</v>
      </c>
      <c r="D112" s="14" t="s">
        <v>29</v>
      </c>
      <c r="E112" s="32">
        <v>4321150701</v>
      </c>
      <c r="F112" s="32" t="s">
        <v>1187</v>
      </c>
      <c r="G112" s="14" t="s">
        <v>20</v>
      </c>
      <c r="H112" s="14"/>
      <c r="I112" s="1" t="s">
        <v>956</v>
      </c>
      <c r="J112" s="1" t="s">
        <v>957</v>
      </c>
      <c r="K112" s="1" t="s">
        <v>958</v>
      </c>
      <c r="L112" s="31">
        <v>42</v>
      </c>
      <c r="M112" s="14" t="s">
        <v>735</v>
      </c>
      <c r="N112" s="17">
        <v>44100000</v>
      </c>
      <c r="O112" s="14" t="s">
        <v>211</v>
      </c>
      <c r="P112" s="14" t="s">
        <v>212</v>
      </c>
      <c r="Q112" s="14"/>
      <c r="R112" s="14" t="s">
        <v>33</v>
      </c>
    </row>
    <row r="113" spans="1:18" x14ac:dyDescent="0.3">
      <c r="A113" s="14">
        <v>114</v>
      </c>
      <c r="B113" s="14">
        <v>202603</v>
      </c>
      <c r="C113" s="14" t="s">
        <v>16</v>
      </c>
      <c r="D113" s="14" t="s">
        <v>34</v>
      </c>
      <c r="E113" s="32">
        <v>5310270201</v>
      </c>
      <c r="F113" s="32" t="s">
        <v>1164</v>
      </c>
      <c r="G113" s="14" t="s">
        <v>20</v>
      </c>
      <c r="H113" s="14"/>
      <c r="I113" s="1" t="s">
        <v>815</v>
      </c>
      <c r="J113" s="1" t="s">
        <v>851</v>
      </c>
      <c r="K113" s="1" t="s">
        <v>854</v>
      </c>
      <c r="L113" s="31">
        <v>138</v>
      </c>
      <c r="M113" s="14" t="s">
        <v>686</v>
      </c>
      <c r="N113" s="17">
        <v>56000000</v>
      </c>
      <c r="O113" s="14" t="s">
        <v>211</v>
      </c>
      <c r="P113" s="14" t="s">
        <v>212</v>
      </c>
      <c r="Q113" s="14"/>
      <c r="R113" s="14"/>
    </row>
    <row r="114" spans="1:18" x14ac:dyDescent="0.3">
      <c r="A114" s="14">
        <v>115</v>
      </c>
      <c r="B114" s="14">
        <v>202603</v>
      </c>
      <c r="C114" s="14" t="s">
        <v>16</v>
      </c>
      <c r="D114" s="14" t="s">
        <v>34</v>
      </c>
      <c r="E114" s="32">
        <v>4321150701</v>
      </c>
      <c r="F114" s="32" t="s">
        <v>1190</v>
      </c>
      <c r="G114" s="14" t="s">
        <v>20</v>
      </c>
      <c r="H114" s="14"/>
      <c r="I114" s="1" t="s">
        <v>923</v>
      </c>
      <c r="J114" s="1" t="s">
        <v>959</v>
      </c>
      <c r="K114" s="1" t="s">
        <v>960</v>
      </c>
      <c r="L114" s="31">
        <v>32</v>
      </c>
      <c r="M114" s="14" t="s">
        <v>735</v>
      </c>
      <c r="N114" s="17">
        <v>38200000</v>
      </c>
      <c r="O114" s="14" t="s">
        <v>214</v>
      </c>
      <c r="P114" s="14" t="s">
        <v>215</v>
      </c>
      <c r="Q114" s="14"/>
      <c r="R114" s="14"/>
    </row>
    <row r="115" spans="1:18" x14ac:dyDescent="0.3">
      <c r="A115" s="14">
        <v>116</v>
      </c>
      <c r="B115" s="14">
        <v>202603</v>
      </c>
      <c r="C115" s="14" t="s">
        <v>16</v>
      </c>
      <c r="D115" s="14" t="s">
        <v>34</v>
      </c>
      <c r="E115" s="32">
        <v>4321150701</v>
      </c>
      <c r="F115" s="32" t="s">
        <v>1195</v>
      </c>
      <c r="G115" s="14" t="s">
        <v>20</v>
      </c>
      <c r="H115" s="14"/>
      <c r="I115" s="1" t="s">
        <v>923</v>
      </c>
      <c r="J115" s="1" t="s">
        <v>961</v>
      </c>
      <c r="K115" s="1" t="s">
        <v>962</v>
      </c>
      <c r="L115" s="31">
        <v>12</v>
      </c>
      <c r="M115" s="14" t="s">
        <v>691</v>
      </c>
      <c r="N115" s="17">
        <v>12500000</v>
      </c>
      <c r="O115" s="14" t="s">
        <v>214</v>
      </c>
      <c r="P115" s="14" t="s">
        <v>215</v>
      </c>
      <c r="Q115" s="14"/>
      <c r="R115" s="14"/>
    </row>
    <row r="116" spans="1:18" x14ac:dyDescent="0.3">
      <c r="A116" s="14">
        <v>117</v>
      </c>
      <c r="B116" s="14">
        <v>202608</v>
      </c>
      <c r="C116" s="14" t="s">
        <v>16</v>
      </c>
      <c r="D116" s="14" t="s">
        <v>34</v>
      </c>
      <c r="E116" s="32">
        <v>5611210201</v>
      </c>
      <c r="F116" s="32" t="s">
        <v>1196</v>
      </c>
      <c r="G116" s="14" t="s">
        <v>20</v>
      </c>
      <c r="H116" s="14"/>
      <c r="I116" s="1" t="s">
        <v>923</v>
      </c>
      <c r="J116" s="1" t="s">
        <v>963</v>
      </c>
      <c r="K116" s="1" t="s">
        <v>964</v>
      </c>
      <c r="L116" s="31">
        <v>20</v>
      </c>
      <c r="M116" s="14" t="s">
        <v>691</v>
      </c>
      <c r="N116" s="17">
        <v>13000000</v>
      </c>
      <c r="O116" s="14" t="s">
        <v>214</v>
      </c>
      <c r="P116" s="14" t="s">
        <v>215</v>
      </c>
      <c r="Q116" s="14"/>
      <c r="R116" s="14"/>
    </row>
    <row r="117" spans="1:18" x14ac:dyDescent="0.3">
      <c r="A117" s="14">
        <v>118</v>
      </c>
      <c r="B117" s="14">
        <v>202603</v>
      </c>
      <c r="C117" s="14" t="s">
        <v>16</v>
      </c>
      <c r="D117" s="14" t="s">
        <v>34</v>
      </c>
      <c r="E117" s="32">
        <v>5310270201</v>
      </c>
      <c r="F117" s="32" t="s">
        <v>1164</v>
      </c>
      <c r="G117" s="14" t="s">
        <v>20</v>
      </c>
      <c r="H117" s="14"/>
      <c r="I117" s="1" t="s">
        <v>815</v>
      </c>
      <c r="J117" s="1" t="s">
        <v>851</v>
      </c>
      <c r="K117" s="1" t="s">
        <v>854</v>
      </c>
      <c r="L117" s="31">
        <v>199</v>
      </c>
      <c r="M117" s="14" t="s">
        <v>686</v>
      </c>
      <c r="N117" s="17">
        <v>81000000</v>
      </c>
      <c r="O117" s="14" t="s">
        <v>214</v>
      </c>
      <c r="P117" s="14" t="s">
        <v>215</v>
      </c>
      <c r="Q117" s="14"/>
      <c r="R117" s="14"/>
    </row>
    <row r="118" spans="1:18" x14ac:dyDescent="0.3">
      <c r="A118" s="14">
        <v>119</v>
      </c>
      <c r="B118" s="14">
        <v>202602</v>
      </c>
      <c r="C118" s="14" t="s">
        <v>16</v>
      </c>
      <c r="D118" s="14" t="s">
        <v>34</v>
      </c>
      <c r="E118" s="32">
        <v>4321150701</v>
      </c>
      <c r="F118" s="32" t="s">
        <v>1187</v>
      </c>
      <c r="G118" s="14" t="s">
        <v>20</v>
      </c>
      <c r="H118" s="14"/>
      <c r="I118" s="1" t="s">
        <v>965</v>
      </c>
      <c r="J118" s="1" t="s">
        <v>966</v>
      </c>
      <c r="K118" s="1" t="s">
        <v>936</v>
      </c>
      <c r="L118" s="31">
        <v>18</v>
      </c>
      <c r="M118" s="14" t="s">
        <v>691</v>
      </c>
      <c r="N118" s="17">
        <v>41950000</v>
      </c>
      <c r="O118" s="14" t="s">
        <v>568</v>
      </c>
      <c r="P118" s="14" t="s">
        <v>569</v>
      </c>
      <c r="Q118" s="14"/>
      <c r="R118" s="14"/>
    </row>
    <row r="119" spans="1:18" x14ac:dyDescent="0.3">
      <c r="A119" s="14">
        <v>120</v>
      </c>
      <c r="B119" s="14">
        <v>202604</v>
      </c>
      <c r="C119" s="14" t="s">
        <v>16</v>
      </c>
      <c r="D119" s="14" t="s">
        <v>34</v>
      </c>
      <c r="E119" s="32">
        <v>5310279901</v>
      </c>
      <c r="F119" s="32" t="s">
        <v>1152</v>
      </c>
      <c r="G119" s="14" t="s">
        <v>20</v>
      </c>
      <c r="H119" s="14"/>
      <c r="I119" s="1" t="s">
        <v>965</v>
      </c>
      <c r="J119" s="1" t="s">
        <v>947</v>
      </c>
      <c r="K119" s="1" t="s">
        <v>967</v>
      </c>
      <c r="L119" s="31">
        <v>667</v>
      </c>
      <c r="M119" s="14" t="s">
        <v>691</v>
      </c>
      <c r="N119" s="17">
        <v>38950000</v>
      </c>
      <c r="O119" s="14" t="s">
        <v>968</v>
      </c>
      <c r="P119" s="14" t="s">
        <v>569</v>
      </c>
      <c r="Q119" s="14"/>
      <c r="R119" s="14"/>
    </row>
    <row r="120" spans="1:18" x14ac:dyDescent="0.3">
      <c r="A120" s="14">
        <v>121</v>
      </c>
      <c r="B120" s="14">
        <v>202604</v>
      </c>
      <c r="C120" s="14" t="s">
        <v>16</v>
      </c>
      <c r="D120" s="14" t="s">
        <v>29</v>
      </c>
      <c r="E120" s="32">
        <v>4218160101</v>
      </c>
      <c r="F120" s="32" t="s">
        <v>1197</v>
      </c>
      <c r="G120" s="14" t="s">
        <v>20</v>
      </c>
      <c r="H120" s="14"/>
      <c r="I120" s="1" t="s">
        <v>965</v>
      </c>
      <c r="J120" s="1" t="s">
        <v>969</v>
      </c>
      <c r="K120" s="1" t="s">
        <v>970</v>
      </c>
      <c r="L120" s="31">
        <v>1000</v>
      </c>
      <c r="M120" s="14" t="s">
        <v>691</v>
      </c>
      <c r="N120" s="17">
        <v>10000000</v>
      </c>
      <c r="O120" s="14" t="s">
        <v>968</v>
      </c>
      <c r="P120" s="14" t="s">
        <v>569</v>
      </c>
      <c r="Q120" s="14"/>
      <c r="R120" s="14" t="s">
        <v>33</v>
      </c>
    </row>
    <row r="121" spans="1:18" x14ac:dyDescent="0.3">
      <c r="A121" s="14">
        <v>122</v>
      </c>
      <c r="B121" s="14">
        <v>202609</v>
      </c>
      <c r="C121" s="14" t="s">
        <v>16</v>
      </c>
      <c r="D121" s="14" t="s">
        <v>34</v>
      </c>
      <c r="E121" s="32">
        <v>5310279901</v>
      </c>
      <c r="F121" s="32" t="s">
        <v>1152</v>
      </c>
      <c r="G121" s="14" t="s">
        <v>20</v>
      </c>
      <c r="H121" s="14"/>
      <c r="I121" s="1" t="s">
        <v>965</v>
      </c>
      <c r="J121" s="1" t="s">
        <v>947</v>
      </c>
      <c r="K121" s="1" t="s">
        <v>967</v>
      </c>
      <c r="L121" s="31">
        <v>667</v>
      </c>
      <c r="M121" s="14" t="s">
        <v>691</v>
      </c>
      <c r="N121" s="17">
        <v>20000000</v>
      </c>
      <c r="O121" s="14" t="s">
        <v>568</v>
      </c>
      <c r="P121" s="14" t="s">
        <v>569</v>
      </c>
      <c r="Q121" s="14"/>
      <c r="R121" s="14"/>
    </row>
    <row r="122" spans="1:18" x14ac:dyDescent="0.3">
      <c r="A122" s="14">
        <v>123</v>
      </c>
      <c r="B122" s="14">
        <v>202603</v>
      </c>
      <c r="C122" s="14" t="s">
        <v>16</v>
      </c>
      <c r="D122" s="14" t="s">
        <v>34</v>
      </c>
      <c r="E122" s="32">
        <v>5310270201</v>
      </c>
      <c r="F122" s="32" t="s">
        <v>1164</v>
      </c>
      <c r="G122" s="14" t="s">
        <v>20</v>
      </c>
      <c r="H122" s="14"/>
      <c r="I122" s="1" t="s">
        <v>815</v>
      </c>
      <c r="J122" s="1" t="s">
        <v>851</v>
      </c>
      <c r="K122" s="1" t="s">
        <v>854</v>
      </c>
      <c r="L122" s="31">
        <v>182</v>
      </c>
      <c r="M122" s="14" t="s">
        <v>686</v>
      </c>
      <c r="N122" s="17">
        <v>74000000</v>
      </c>
      <c r="O122" s="14" t="s">
        <v>568</v>
      </c>
      <c r="P122" s="14" t="s">
        <v>215</v>
      </c>
      <c r="Q122" s="14"/>
      <c r="R122" s="14"/>
    </row>
    <row r="123" spans="1:18" x14ac:dyDescent="0.3">
      <c r="A123" s="14">
        <v>124</v>
      </c>
      <c r="B123" s="14">
        <v>202602</v>
      </c>
      <c r="C123" s="14" t="s">
        <v>16</v>
      </c>
      <c r="D123" s="14" t="s">
        <v>34</v>
      </c>
      <c r="E123" s="32">
        <v>5512190301</v>
      </c>
      <c r="F123" s="32" t="s">
        <v>1198</v>
      </c>
      <c r="G123" s="14" t="s">
        <v>20</v>
      </c>
      <c r="H123" s="14"/>
      <c r="I123" s="1" t="s">
        <v>971</v>
      </c>
      <c r="J123" s="1" t="s">
        <v>972</v>
      </c>
      <c r="K123" s="1" t="s">
        <v>973</v>
      </c>
      <c r="L123" s="31">
        <v>99</v>
      </c>
      <c r="M123" s="14" t="s">
        <v>691</v>
      </c>
      <c r="N123" s="17">
        <v>90900000</v>
      </c>
      <c r="O123" s="14" t="s">
        <v>218</v>
      </c>
      <c r="P123" s="14" t="s">
        <v>974</v>
      </c>
      <c r="Q123" s="14"/>
      <c r="R123" s="14"/>
    </row>
    <row r="124" spans="1:18" x14ac:dyDescent="0.3">
      <c r="A124" s="14">
        <v>125</v>
      </c>
      <c r="B124" s="14">
        <v>202603</v>
      </c>
      <c r="C124" s="14" t="s">
        <v>16</v>
      </c>
      <c r="D124" s="14" t="s">
        <v>34</v>
      </c>
      <c r="E124" s="32">
        <v>5310270201</v>
      </c>
      <c r="F124" s="32" t="s">
        <v>1164</v>
      </c>
      <c r="G124" s="14" t="s">
        <v>20</v>
      </c>
      <c r="H124" s="14"/>
      <c r="I124" s="1" t="s">
        <v>815</v>
      </c>
      <c r="J124" s="1" t="s">
        <v>851</v>
      </c>
      <c r="K124" s="1" t="s">
        <v>854</v>
      </c>
      <c r="L124" s="31">
        <v>31</v>
      </c>
      <c r="M124" s="14" t="s">
        <v>686</v>
      </c>
      <c r="N124" s="17">
        <v>12000000</v>
      </c>
      <c r="O124" s="14" t="s">
        <v>218</v>
      </c>
      <c r="P124" s="14" t="s">
        <v>974</v>
      </c>
      <c r="Q124" s="14"/>
      <c r="R124" s="14"/>
    </row>
    <row r="125" spans="1:18" x14ac:dyDescent="0.3">
      <c r="A125" s="14">
        <v>126</v>
      </c>
      <c r="B125" s="14">
        <v>202603</v>
      </c>
      <c r="C125" s="14" t="s">
        <v>16</v>
      </c>
      <c r="D125" s="14" t="s">
        <v>29</v>
      </c>
      <c r="E125" s="32">
        <v>5512190301</v>
      </c>
      <c r="F125" s="32" t="s">
        <v>1199</v>
      </c>
      <c r="G125" s="14" t="s">
        <v>20</v>
      </c>
      <c r="H125" s="14"/>
      <c r="I125" s="1" t="s">
        <v>975</v>
      </c>
      <c r="J125" s="1" t="s">
        <v>976</v>
      </c>
      <c r="K125" s="1" t="s">
        <v>977</v>
      </c>
      <c r="L125" s="31">
        <v>1</v>
      </c>
      <c r="M125" s="14" t="s">
        <v>978</v>
      </c>
      <c r="N125" s="17">
        <v>15000000</v>
      </c>
      <c r="O125" s="14" t="s">
        <v>221</v>
      </c>
      <c r="P125" s="14" t="s">
        <v>979</v>
      </c>
      <c r="Q125" s="14"/>
      <c r="R125" s="14" t="s">
        <v>33</v>
      </c>
    </row>
    <row r="126" spans="1:18" ht="33" x14ac:dyDescent="0.3">
      <c r="A126" s="14">
        <v>127</v>
      </c>
      <c r="B126" s="14">
        <v>202603</v>
      </c>
      <c r="C126" s="14" t="s">
        <v>16</v>
      </c>
      <c r="D126" s="14" t="s">
        <v>34</v>
      </c>
      <c r="E126" s="32">
        <v>4110481501</v>
      </c>
      <c r="F126" s="32" t="s">
        <v>980</v>
      </c>
      <c r="G126" s="14" t="s">
        <v>20</v>
      </c>
      <c r="H126" s="14"/>
      <c r="I126" s="19" t="s">
        <v>1126</v>
      </c>
      <c r="J126" s="1" t="s">
        <v>981</v>
      </c>
      <c r="K126" s="1" t="s">
        <v>982</v>
      </c>
      <c r="L126" s="31">
        <v>1</v>
      </c>
      <c r="M126" s="14" t="s">
        <v>735</v>
      </c>
      <c r="N126" s="17">
        <v>130000000</v>
      </c>
      <c r="O126" s="14" t="s">
        <v>221</v>
      </c>
      <c r="P126" s="14" t="s">
        <v>983</v>
      </c>
      <c r="Q126" s="14"/>
      <c r="R126" s="14"/>
    </row>
    <row r="127" spans="1:18" x14ac:dyDescent="0.3">
      <c r="A127" s="14">
        <v>128</v>
      </c>
      <c r="B127" s="14">
        <v>202603</v>
      </c>
      <c r="C127" s="14" t="s">
        <v>16</v>
      </c>
      <c r="D127" s="14" t="s">
        <v>29</v>
      </c>
      <c r="E127" s="32">
        <v>4110481501</v>
      </c>
      <c r="F127" s="32" t="s">
        <v>984</v>
      </c>
      <c r="G127" s="14" t="s">
        <v>20</v>
      </c>
      <c r="H127" s="14"/>
      <c r="I127" s="1" t="s">
        <v>985</v>
      </c>
      <c r="J127" s="1" t="s">
        <v>986</v>
      </c>
      <c r="K127" s="1" t="s">
        <v>987</v>
      </c>
      <c r="L127" s="31">
        <v>1</v>
      </c>
      <c r="M127" s="14" t="s">
        <v>735</v>
      </c>
      <c r="N127" s="17">
        <v>15000000</v>
      </c>
      <c r="O127" s="14" t="s">
        <v>221</v>
      </c>
      <c r="P127" s="14" t="s">
        <v>983</v>
      </c>
      <c r="Q127" s="14"/>
      <c r="R127" s="14" t="s">
        <v>33</v>
      </c>
    </row>
    <row r="128" spans="1:18" x14ac:dyDescent="0.3">
      <c r="A128" s="14">
        <v>129</v>
      </c>
      <c r="B128" s="14">
        <v>202602</v>
      </c>
      <c r="C128" s="14" t="s">
        <v>16</v>
      </c>
      <c r="D128" s="14" t="s">
        <v>29</v>
      </c>
      <c r="E128" s="32">
        <v>3023169901</v>
      </c>
      <c r="F128" s="32" t="s">
        <v>988</v>
      </c>
      <c r="G128" s="14" t="s">
        <v>20</v>
      </c>
      <c r="H128" s="14"/>
      <c r="I128" s="1" t="s">
        <v>989</v>
      </c>
      <c r="J128" s="1" t="s">
        <v>990</v>
      </c>
      <c r="K128" s="1" t="s">
        <v>991</v>
      </c>
      <c r="L128" s="31">
        <v>1</v>
      </c>
      <c r="M128" s="14" t="s">
        <v>691</v>
      </c>
      <c r="N128" s="17">
        <v>15000000</v>
      </c>
      <c r="O128" s="14" t="s">
        <v>221</v>
      </c>
      <c r="P128" s="14" t="s">
        <v>992</v>
      </c>
      <c r="Q128" s="14"/>
      <c r="R128" s="14" t="s">
        <v>33</v>
      </c>
    </row>
    <row r="129" spans="1:18" x14ac:dyDescent="0.3">
      <c r="A129" s="14">
        <v>130</v>
      </c>
      <c r="B129" s="14">
        <v>202602</v>
      </c>
      <c r="C129" s="14" t="s">
        <v>16</v>
      </c>
      <c r="D129" s="14" t="s">
        <v>29</v>
      </c>
      <c r="E129" s="32">
        <v>2110180101</v>
      </c>
      <c r="F129" s="32" t="s">
        <v>993</v>
      </c>
      <c r="G129" s="14" t="s">
        <v>20</v>
      </c>
      <c r="H129" s="14"/>
      <c r="I129" s="1" t="s">
        <v>994</v>
      </c>
      <c r="J129" s="1" t="s">
        <v>995</v>
      </c>
      <c r="K129" s="1" t="s">
        <v>991</v>
      </c>
      <c r="L129" s="31">
        <v>1</v>
      </c>
      <c r="M129" s="14" t="s">
        <v>691</v>
      </c>
      <c r="N129" s="17">
        <v>15000000</v>
      </c>
      <c r="O129" s="14" t="s">
        <v>221</v>
      </c>
      <c r="P129" s="14" t="s">
        <v>992</v>
      </c>
      <c r="Q129" s="14"/>
      <c r="R129" s="14" t="s">
        <v>33</v>
      </c>
    </row>
    <row r="130" spans="1:18" x14ac:dyDescent="0.3">
      <c r="A130" s="14">
        <v>131</v>
      </c>
      <c r="B130" s="14">
        <v>202605</v>
      </c>
      <c r="C130" s="14" t="s">
        <v>16</v>
      </c>
      <c r="D130" s="14" t="s">
        <v>29</v>
      </c>
      <c r="E130" s="32">
        <v>2315290203</v>
      </c>
      <c r="F130" s="32" t="s">
        <v>996</v>
      </c>
      <c r="G130" s="14" t="s">
        <v>20</v>
      </c>
      <c r="H130" s="14"/>
      <c r="I130" s="1" t="s">
        <v>997</v>
      </c>
      <c r="J130" s="1" t="s">
        <v>998</v>
      </c>
      <c r="K130" s="1" t="s">
        <v>999</v>
      </c>
      <c r="L130" s="31">
        <v>1</v>
      </c>
      <c r="M130" s="14" t="s">
        <v>691</v>
      </c>
      <c r="N130" s="17">
        <v>20000000</v>
      </c>
      <c r="O130" s="14" t="s">
        <v>221</v>
      </c>
      <c r="P130" s="14" t="s">
        <v>222</v>
      </c>
      <c r="Q130" s="14"/>
      <c r="R130" s="14" t="s">
        <v>33</v>
      </c>
    </row>
    <row r="131" spans="1:18" x14ac:dyDescent="0.3">
      <c r="A131" s="14">
        <v>132</v>
      </c>
      <c r="B131" s="14">
        <v>202603</v>
      </c>
      <c r="C131" s="14" t="s">
        <v>16</v>
      </c>
      <c r="D131" s="14" t="s">
        <v>34</v>
      </c>
      <c r="E131" s="32">
        <v>2510190101</v>
      </c>
      <c r="F131" s="32" t="s">
        <v>1000</v>
      </c>
      <c r="G131" s="14" t="s">
        <v>20</v>
      </c>
      <c r="H131" s="14"/>
      <c r="I131" s="1" t="s">
        <v>1001</v>
      </c>
      <c r="J131" s="1" t="s">
        <v>1002</v>
      </c>
      <c r="K131" s="1" t="s">
        <v>1003</v>
      </c>
      <c r="L131" s="31">
        <v>1</v>
      </c>
      <c r="M131" s="14" t="s">
        <v>735</v>
      </c>
      <c r="N131" s="17">
        <v>150000000</v>
      </c>
      <c r="O131" s="14" t="s">
        <v>221</v>
      </c>
      <c r="P131" s="14" t="s">
        <v>1004</v>
      </c>
      <c r="Q131" s="14"/>
      <c r="R131" s="14"/>
    </row>
    <row r="132" spans="1:18" x14ac:dyDescent="0.3">
      <c r="A132" s="14">
        <v>133</v>
      </c>
      <c r="B132" s="14">
        <v>202603</v>
      </c>
      <c r="C132" s="14" t="s">
        <v>16</v>
      </c>
      <c r="D132" s="14" t="s">
        <v>34</v>
      </c>
      <c r="E132" s="32">
        <v>2510161101</v>
      </c>
      <c r="F132" s="32" t="s">
        <v>1005</v>
      </c>
      <c r="G132" s="14" t="s">
        <v>20</v>
      </c>
      <c r="H132" s="14"/>
      <c r="I132" s="1" t="s">
        <v>1006</v>
      </c>
      <c r="J132" s="1" t="s">
        <v>1007</v>
      </c>
      <c r="K132" s="1" t="s">
        <v>1008</v>
      </c>
      <c r="L132" s="31">
        <v>1</v>
      </c>
      <c r="M132" s="14" t="s">
        <v>735</v>
      </c>
      <c r="N132" s="17">
        <v>55000000</v>
      </c>
      <c r="O132" s="14" t="s">
        <v>221</v>
      </c>
      <c r="P132" s="14" t="s">
        <v>1009</v>
      </c>
      <c r="Q132" s="14"/>
      <c r="R132" s="14"/>
    </row>
    <row r="133" spans="1:18" x14ac:dyDescent="0.3">
      <c r="A133" s="14">
        <v>134</v>
      </c>
      <c r="B133" s="14">
        <v>202605</v>
      </c>
      <c r="C133" s="14" t="s">
        <v>16</v>
      </c>
      <c r="D133" s="14" t="s">
        <v>29</v>
      </c>
      <c r="E133" s="32">
        <v>2315290203</v>
      </c>
      <c r="F133" s="32" t="s">
        <v>996</v>
      </c>
      <c r="G133" s="14" t="s">
        <v>20</v>
      </c>
      <c r="H133" s="14"/>
      <c r="I133" s="1" t="s">
        <v>997</v>
      </c>
      <c r="J133" s="1" t="s">
        <v>998</v>
      </c>
      <c r="K133" s="1" t="s">
        <v>999</v>
      </c>
      <c r="L133" s="31">
        <v>1</v>
      </c>
      <c r="M133" s="14" t="s">
        <v>691</v>
      </c>
      <c r="N133" s="17">
        <v>20000000</v>
      </c>
      <c r="O133" s="14" t="s">
        <v>221</v>
      </c>
      <c r="P133" s="14" t="s">
        <v>222</v>
      </c>
      <c r="Q133" s="14"/>
      <c r="R133" s="14" t="s">
        <v>33</v>
      </c>
    </row>
    <row r="134" spans="1:18" ht="33" x14ac:dyDescent="0.3">
      <c r="A134" s="14">
        <v>135</v>
      </c>
      <c r="B134" s="14">
        <v>202602</v>
      </c>
      <c r="C134" s="14" t="s">
        <v>16</v>
      </c>
      <c r="D134" s="14" t="s">
        <v>34</v>
      </c>
      <c r="E134" s="32">
        <v>4111540601</v>
      </c>
      <c r="F134" s="32" t="s">
        <v>1010</v>
      </c>
      <c r="G134" s="14" t="s">
        <v>20</v>
      </c>
      <c r="H134" s="14"/>
      <c r="I134" s="1" t="s">
        <v>1011</v>
      </c>
      <c r="J134" s="19" t="s">
        <v>1127</v>
      </c>
      <c r="K134" s="1" t="s">
        <v>1012</v>
      </c>
      <c r="L134" s="31">
        <v>1</v>
      </c>
      <c r="M134" s="14" t="s">
        <v>691</v>
      </c>
      <c r="N134" s="17">
        <v>20000000</v>
      </c>
      <c r="O134" s="14" t="s">
        <v>226</v>
      </c>
      <c r="P134" s="14" t="s">
        <v>1013</v>
      </c>
      <c r="Q134" s="14"/>
      <c r="R134" s="14"/>
    </row>
    <row r="135" spans="1:18" x14ac:dyDescent="0.3">
      <c r="A135" s="14">
        <v>136</v>
      </c>
      <c r="B135" s="14">
        <v>202604</v>
      </c>
      <c r="C135" s="14" t="s">
        <v>16</v>
      </c>
      <c r="D135" s="14" t="s">
        <v>17</v>
      </c>
      <c r="E135" s="32">
        <v>4110170101</v>
      </c>
      <c r="F135" s="32" t="s">
        <v>1014</v>
      </c>
      <c r="G135" s="14" t="s">
        <v>20</v>
      </c>
      <c r="H135" s="14"/>
      <c r="I135" s="1" t="s">
        <v>1015</v>
      </c>
      <c r="J135" s="1" t="s">
        <v>1016</v>
      </c>
      <c r="K135" s="1" t="s">
        <v>1017</v>
      </c>
      <c r="L135" s="31">
        <v>1</v>
      </c>
      <c r="M135" s="14" t="s">
        <v>804</v>
      </c>
      <c r="N135" s="17">
        <v>37500000</v>
      </c>
      <c r="O135" s="14" t="s">
        <v>226</v>
      </c>
      <c r="P135" s="14" t="s">
        <v>1018</v>
      </c>
      <c r="Q135" s="14"/>
      <c r="R135" s="14"/>
    </row>
    <row r="136" spans="1:18" x14ac:dyDescent="0.3">
      <c r="A136" s="14">
        <v>137</v>
      </c>
      <c r="B136" s="14">
        <v>202604</v>
      </c>
      <c r="C136" s="14" t="s">
        <v>16</v>
      </c>
      <c r="D136" s="14" t="s">
        <v>29</v>
      </c>
      <c r="E136" s="32">
        <v>4110381201</v>
      </c>
      <c r="F136" s="32" t="s">
        <v>1019</v>
      </c>
      <c r="G136" s="14" t="s">
        <v>20</v>
      </c>
      <c r="H136" s="14"/>
      <c r="I136" s="1" t="s">
        <v>1020</v>
      </c>
      <c r="J136" s="1" t="s">
        <v>1021</v>
      </c>
      <c r="K136" s="1" t="s">
        <v>1022</v>
      </c>
      <c r="L136" s="31">
        <v>2</v>
      </c>
      <c r="M136" s="14" t="s">
        <v>691</v>
      </c>
      <c r="N136" s="17">
        <v>12500000</v>
      </c>
      <c r="O136" s="14" t="s">
        <v>226</v>
      </c>
      <c r="P136" s="14" t="s">
        <v>1018</v>
      </c>
      <c r="Q136" s="14"/>
      <c r="R136" s="14" t="s">
        <v>33</v>
      </c>
    </row>
    <row r="137" spans="1:18" x14ac:dyDescent="0.3">
      <c r="A137" s="14">
        <v>138</v>
      </c>
      <c r="B137" s="14">
        <v>202606</v>
      </c>
      <c r="C137" s="14" t="s">
        <v>16</v>
      </c>
      <c r="D137" s="14" t="s">
        <v>17</v>
      </c>
      <c r="E137" s="32">
        <v>4111332801</v>
      </c>
      <c r="F137" s="32" t="s">
        <v>1023</v>
      </c>
      <c r="G137" s="14" t="s">
        <v>20</v>
      </c>
      <c r="H137" s="14"/>
      <c r="I137" s="1" t="s">
        <v>1024</v>
      </c>
      <c r="J137" s="1" t="s">
        <v>1025</v>
      </c>
      <c r="K137" s="1" t="s">
        <v>1026</v>
      </c>
      <c r="L137" s="31">
        <v>1</v>
      </c>
      <c r="M137" s="14" t="s">
        <v>804</v>
      </c>
      <c r="N137" s="17">
        <v>50000000</v>
      </c>
      <c r="O137" s="14" t="s">
        <v>226</v>
      </c>
      <c r="P137" s="14" t="s">
        <v>1018</v>
      </c>
      <c r="Q137" s="14"/>
      <c r="R137" s="14"/>
    </row>
    <row r="138" spans="1:18" x14ac:dyDescent="0.3">
      <c r="A138" s="14">
        <v>139</v>
      </c>
      <c r="B138" s="14">
        <v>260204</v>
      </c>
      <c r="C138" s="14" t="s">
        <v>16</v>
      </c>
      <c r="D138" s="14" t="s">
        <v>34</v>
      </c>
      <c r="E138" s="32">
        <v>2110170601</v>
      </c>
      <c r="F138" s="32" t="s">
        <v>1027</v>
      </c>
      <c r="G138" s="14" t="s">
        <v>20</v>
      </c>
      <c r="H138" s="14"/>
      <c r="I138" s="1" t="s">
        <v>1028</v>
      </c>
      <c r="J138" s="1" t="s">
        <v>1029</v>
      </c>
      <c r="K138" s="1" t="s">
        <v>1030</v>
      </c>
      <c r="L138" s="31">
        <v>1</v>
      </c>
      <c r="M138" s="14" t="s">
        <v>735</v>
      </c>
      <c r="N138" s="17">
        <v>18000000</v>
      </c>
      <c r="O138" s="14" t="s">
        <v>1031</v>
      </c>
      <c r="P138" s="14" t="s">
        <v>1032</v>
      </c>
      <c r="Q138" s="14"/>
      <c r="R138" s="14"/>
    </row>
    <row r="139" spans="1:18" x14ac:dyDescent="0.3">
      <c r="A139" s="14">
        <v>140</v>
      </c>
      <c r="B139" s="14">
        <v>260204</v>
      </c>
      <c r="C139" s="14" t="s">
        <v>16</v>
      </c>
      <c r="D139" s="14" t="s">
        <v>34</v>
      </c>
      <c r="E139" s="32">
        <v>2510195801</v>
      </c>
      <c r="F139" s="32" t="s">
        <v>1033</v>
      </c>
      <c r="G139" s="14" t="s">
        <v>20</v>
      </c>
      <c r="H139" s="14"/>
      <c r="I139" s="1" t="s">
        <v>1034</v>
      </c>
      <c r="J139" s="1" t="s">
        <v>1035</v>
      </c>
      <c r="K139" s="1" t="s">
        <v>1030</v>
      </c>
      <c r="L139" s="31">
        <v>1</v>
      </c>
      <c r="M139" s="14" t="s">
        <v>735</v>
      </c>
      <c r="N139" s="17">
        <v>30000000</v>
      </c>
      <c r="O139" s="14" t="s">
        <v>1031</v>
      </c>
      <c r="P139" s="14" t="s">
        <v>1032</v>
      </c>
      <c r="Q139" s="14"/>
      <c r="R139" s="14"/>
    </row>
    <row r="140" spans="1:18" x14ac:dyDescent="0.3">
      <c r="A140" s="14">
        <v>141</v>
      </c>
      <c r="B140" s="14">
        <v>260204</v>
      </c>
      <c r="C140" s="14" t="s">
        <v>84</v>
      </c>
      <c r="D140" s="14" t="s">
        <v>34</v>
      </c>
      <c r="E140" s="32">
        <v>2510198001</v>
      </c>
      <c r="F140" s="32" t="s">
        <v>1036</v>
      </c>
      <c r="G140" s="14" t="s">
        <v>20</v>
      </c>
      <c r="H140" s="14"/>
      <c r="I140" s="1" t="s">
        <v>1037</v>
      </c>
      <c r="J140" s="1" t="s">
        <v>1038</v>
      </c>
      <c r="K140" s="1" t="s">
        <v>1039</v>
      </c>
      <c r="L140" s="31">
        <v>1</v>
      </c>
      <c r="M140" s="14" t="s">
        <v>735</v>
      </c>
      <c r="N140" s="17">
        <v>22000000</v>
      </c>
      <c r="O140" s="14" t="s">
        <v>1031</v>
      </c>
      <c r="P140" s="14" t="s">
        <v>1032</v>
      </c>
      <c r="Q140" s="14"/>
      <c r="R140" s="14"/>
    </row>
    <row r="141" spans="1:18" x14ac:dyDescent="0.3">
      <c r="A141" s="14">
        <v>142</v>
      </c>
      <c r="B141" s="14">
        <v>202603</v>
      </c>
      <c r="C141" s="14" t="s">
        <v>16</v>
      </c>
      <c r="D141" s="14" t="s">
        <v>17</v>
      </c>
      <c r="E141" s="32">
        <v>4111531802</v>
      </c>
      <c r="F141" s="32" t="s">
        <v>1040</v>
      </c>
      <c r="G141" s="14" t="s">
        <v>20</v>
      </c>
      <c r="H141" s="14"/>
      <c r="I141" s="1" t="s">
        <v>1041</v>
      </c>
      <c r="J141" s="1" t="s">
        <v>1042</v>
      </c>
      <c r="K141" s="1" t="s">
        <v>1043</v>
      </c>
      <c r="L141" s="31">
        <v>1</v>
      </c>
      <c r="M141" s="14" t="s">
        <v>735</v>
      </c>
      <c r="N141" s="17">
        <v>16000000</v>
      </c>
      <c r="O141" s="14" t="s">
        <v>253</v>
      </c>
      <c r="P141" s="14" t="s">
        <v>1044</v>
      </c>
      <c r="Q141" s="14"/>
      <c r="R141" s="14"/>
    </row>
    <row r="142" spans="1:18" x14ac:dyDescent="0.3">
      <c r="A142" s="14">
        <v>143</v>
      </c>
      <c r="B142" s="14">
        <v>202603</v>
      </c>
      <c r="C142" s="14" t="s">
        <v>16</v>
      </c>
      <c r="D142" s="14" t="s">
        <v>17</v>
      </c>
      <c r="E142" s="32">
        <v>4810160701</v>
      </c>
      <c r="F142" s="32" t="s">
        <v>1045</v>
      </c>
      <c r="G142" s="14" t="s">
        <v>20</v>
      </c>
      <c r="H142" s="14"/>
      <c r="I142" s="1" t="s">
        <v>1046</v>
      </c>
      <c r="J142" s="1" t="s">
        <v>1047</v>
      </c>
      <c r="K142" s="1" t="s">
        <v>1043</v>
      </c>
      <c r="L142" s="31">
        <v>1</v>
      </c>
      <c r="M142" s="14" t="s">
        <v>735</v>
      </c>
      <c r="N142" s="17">
        <v>19000000</v>
      </c>
      <c r="O142" s="14" t="s">
        <v>253</v>
      </c>
      <c r="P142" s="14" t="s">
        <v>1044</v>
      </c>
      <c r="Q142" s="14"/>
      <c r="R142" s="14"/>
    </row>
    <row r="143" spans="1:18" x14ac:dyDescent="0.3">
      <c r="A143" s="14">
        <v>144</v>
      </c>
      <c r="B143" s="14">
        <v>202603</v>
      </c>
      <c r="C143" s="14" t="s">
        <v>16</v>
      </c>
      <c r="D143" s="14" t="s">
        <v>17</v>
      </c>
      <c r="E143" s="32">
        <v>2399039401</v>
      </c>
      <c r="F143" s="32" t="s">
        <v>1048</v>
      </c>
      <c r="G143" s="14" t="s">
        <v>20</v>
      </c>
      <c r="H143" s="14"/>
      <c r="I143" s="1" t="s">
        <v>1049</v>
      </c>
      <c r="J143" s="1" t="s">
        <v>1050</v>
      </c>
      <c r="K143" s="1" t="s">
        <v>1043</v>
      </c>
      <c r="L143" s="31">
        <v>1</v>
      </c>
      <c r="M143" s="14" t="s">
        <v>735</v>
      </c>
      <c r="N143" s="17">
        <v>3000000</v>
      </c>
      <c r="O143" s="14" t="s">
        <v>253</v>
      </c>
      <c r="P143" s="14" t="s">
        <v>1044</v>
      </c>
      <c r="Q143" s="14"/>
      <c r="R143" s="14"/>
    </row>
    <row r="144" spans="1:18" x14ac:dyDescent="0.3">
      <c r="A144" s="14">
        <v>145</v>
      </c>
      <c r="B144" s="14">
        <v>202604</v>
      </c>
      <c r="C144" s="14" t="s">
        <v>16</v>
      </c>
      <c r="D144" s="14" t="s">
        <v>17</v>
      </c>
      <c r="E144" s="32">
        <v>4111531802</v>
      </c>
      <c r="F144" s="32" t="s">
        <v>1040</v>
      </c>
      <c r="G144" s="14" t="s">
        <v>20</v>
      </c>
      <c r="H144" s="14"/>
      <c r="I144" s="1" t="s">
        <v>1041</v>
      </c>
      <c r="J144" s="1" t="s">
        <v>1042</v>
      </c>
      <c r="K144" s="1" t="s">
        <v>1051</v>
      </c>
      <c r="L144" s="31">
        <v>1</v>
      </c>
      <c r="M144" s="14" t="s">
        <v>735</v>
      </c>
      <c r="N144" s="17">
        <v>12000000</v>
      </c>
      <c r="O144" s="14" t="s">
        <v>253</v>
      </c>
      <c r="P144" s="14" t="s">
        <v>1052</v>
      </c>
      <c r="Q144" s="14"/>
      <c r="R144" s="14"/>
    </row>
    <row r="145" spans="1:18" x14ac:dyDescent="0.3">
      <c r="A145" s="14">
        <v>146</v>
      </c>
      <c r="B145" s="14">
        <v>202604</v>
      </c>
      <c r="C145" s="14" t="s">
        <v>16</v>
      </c>
      <c r="D145" s="14" t="s">
        <v>17</v>
      </c>
      <c r="E145" s="32">
        <v>9921102301</v>
      </c>
      <c r="F145" s="32" t="s">
        <v>1053</v>
      </c>
      <c r="G145" s="14" t="s">
        <v>20</v>
      </c>
      <c r="H145" s="14"/>
      <c r="I145" s="1" t="s">
        <v>1054</v>
      </c>
      <c r="J145" s="1" t="s">
        <v>1055</v>
      </c>
      <c r="K145" s="1" t="s">
        <v>1051</v>
      </c>
      <c r="L145" s="31">
        <v>2</v>
      </c>
      <c r="M145" s="14" t="s">
        <v>735</v>
      </c>
      <c r="N145" s="17">
        <v>20000000</v>
      </c>
      <c r="O145" s="14" t="s">
        <v>253</v>
      </c>
      <c r="P145" s="14" t="s">
        <v>1052</v>
      </c>
      <c r="Q145" s="14" t="s">
        <v>1056</v>
      </c>
      <c r="R145" s="14"/>
    </row>
    <row r="146" spans="1:18" x14ac:dyDescent="0.3">
      <c r="A146" s="14">
        <v>147</v>
      </c>
      <c r="B146" s="14">
        <v>202603</v>
      </c>
      <c r="C146" s="14" t="s">
        <v>16</v>
      </c>
      <c r="D146" s="14" t="s">
        <v>34</v>
      </c>
      <c r="E146" s="42">
        <v>9921102002</v>
      </c>
      <c r="F146" s="42" t="s">
        <v>1200</v>
      </c>
      <c r="G146" s="14" t="s">
        <v>20</v>
      </c>
      <c r="H146" s="14"/>
      <c r="I146" s="1" t="s">
        <v>1057</v>
      </c>
      <c r="J146" s="1" t="s">
        <v>1058</v>
      </c>
      <c r="K146" s="1" t="s">
        <v>1059</v>
      </c>
      <c r="L146" s="31">
        <v>5</v>
      </c>
      <c r="M146" s="14" t="s">
        <v>735</v>
      </c>
      <c r="N146" s="17">
        <v>422500000</v>
      </c>
      <c r="O146" s="14" t="s">
        <v>266</v>
      </c>
      <c r="P146" s="14" t="s">
        <v>270</v>
      </c>
      <c r="Q146" s="14"/>
      <c r="R146" s="14"/>
    </row>
    <row r="147" spans="1:18" x14ac:dyDescent="0.3">
      <c r="A147" s="14">
        <v>148</v>
      </c>
      <c r="B147" s="14">
        <v>202603</v>
      </c>
      <c r="C147" s="14" t="s">
        <v>16</v>
      </c>
      <c r="D147" s="14" t="s">
        <v>34</v>
      </c>
      <c r="E147" s="42">
        <v>4321150701</v>
      </c>
      <c r="F147" s="42" t="s">
        <v>1201</v>
      </c>
      <c r="G147" s="14" t="s">
        <v>20</v>
      </c>
      <c r="H147" s="14"/>
      <c r="I147" s="1" t="s">
        <v>1060</v>
      </c>
      <c r="J147" s="1" t="s">
        <v>924</v>
      </c>
      <c r="K147" s="1" t="s">
        <v>1061</v>
      </c>
      <c r="L147" s="31">
        <v>32</v>
      </c>
      <c r="M147" s="14" t="s">
        <v>735</v>
      </c>
      <c r="N147" s="17">
        <v>38500000</v>
      </c>
      <c r="O147" s="14" t="s">
        <v>263</v>
      </c>
      <c r="P147" s="14" t="s">
        <v>1062</v>
      </c>
      <c r="Q147" s="14"/>
      <c r="R147" s="14"/>
    </row>
    <row r="148" spans="1:18" x14ac:dyDescent="0.3">
      <c r="A148" s="14">
        <v>149</v>
      </c>
      <c r="B148" s="14">
        <v>202602</v>
      </c>
      <c r="C148" s="14" t="s">
        <v>16</v>
      </c>
      <c r="D148" s="14" t="s">
        <v>34</v>
      </c>
      <c r="E148" s="32">
        <v>4810153002</v>
      </c>
      <c r="F148" s="32" t="s">
        <v>1202</v>
      </c>
      <c r="G148" s="14" t="s">
        <v>20</v>
      </c>
      <c r="H148" s="14"/>
      <c r="I148" s="1" t="s">
        <v>1063</v>
      </c>
      <c r="J148" s="1" t="s">
        <v>1064</v>
      </c>
      <c r="K148" s="1" t="s">
        <v>1065</v>
      </c>
      <c r="L148" s="31">
        <v>2</v>
      </c>
      <c r="M148" s="14" t="s">
        <v>691</v>
      </c>
      <c r="N148" s="17">
        <v>1000000</v>
      </c>
      <c r="O148" s="14" t="s">
        <v>1066</v>
      </c>
      <c r="P148" s="14" t="s">
        <v>1067</v>
      </c>
      <c r="Q148" s="14"/>
      <c r="R148" s="14"/>
    </row>
    <row r="149" spans="1:18" x14ac:dyDescent="0.3">
      <c r="A149" s="14">
        <v>150</v>
      </c>
      <c r="B149" s="14">
        <v>202603</v>
      </c>
      <c r="C149" s="14" t="s">
        <v>16</v>
      </c>
      <c r="D149" s="14" t="s">
        <v>29</v>
      </c>
      <c r="E149" s="32">
        <v>5132020201</v>
      </c>
      <c r="F149" s="32" t="s">
        <v>1068</v>
      </c>
      <c r="G149" s="14" t="s">
        <v>20</v>
      </c>
      <c r="H149" s="14"/>
      <c r="I149" s="1" t="s">
        <v>788</v>
      </c>
      <c r="J149" s="1" t="s">
        <v>1069</v>
      </c>
      <c r="K149" s="1" t="s">
        <v>1070</v>
      </c>
      <c r="L149" s="31">
        <v>1</v>
      </c>
      <c r="M149" s="14" t="s">
        <v>1071</v>
      </c>
      <c r="N149" s="17">
        <v>18560000</v>
      </c>
      <c r="O149" s="14" t="s">
        <v>606</v>
      </c>
      <c r="P149" s="14" t="s">
        <v>607</v>
      </c>
      <c r="Q149" s="14"/>
      <c r="R149" s="14" t="s">
        <v>33</v>
      </c>
    </row>
    <row r="150" spans="1:18" x14ac:dyDescent="0.3">
      <c r="A150" s="14">
        <v>151</v>
      </c>
      <c r="B150" s="14">
        <v>202603</v>
      </c>
      <c r="C150" s="14" t="s">
        <v>16</v>
      </c>
      <c r="D150" s="14" t="s">
        <v>29</v>
      </c>
      <c r="E150" s="32">
        <v>5132020201</v>
      </c>
      <c r="F150" s="32" t="s">
        <v>1068</v>
      </c>
      <c r="G150" s="14" t="s">
        <v>20</v>
      </c>
      <c r="H150" s="14"/>
      <c r="I150" s="1" t="s">
        <v>788</v>
      </c>
      <c r="J150" s="1" t="s">
        <v>1069</v>
      </c>
      <c r="K150" s="1" t="s">
        <v>1072</v>
      </c>
      <c r="L150" s="31">
        <v>1</v>
      </c>
      <c r="M150" s="14" t="s">
        <v>1071</v>
      </c>
      <c r="N150" s="17">
        <v>30000000</v>
      </c>
      <c r="O150" s="14" t="s">
        <v>606</v>
      </c>
      <c r="P150" s="14" t="s">
        <v>607</v>
      </c>
      <c r="Q150" s="14"/>
      <c r="R150" s="14" t="s">
        <v>33</v>
      </c>
    </row>
    <row r="151" spans="1:18" x14ac:dyDescent="0.3">
      <c r="A151" s="14">
        <v>152</v>
      </c>
      <c r="B151" s="14">
        <v>202603</v>
      </c>
      <c r="C151" s="14" t="s">
        <v>16</v>
      </c>
      <c r="D151" s="14" t="s">
        <v>34</v>
      </c>
      <c r="E151" s="32">
        <v>5132020201</v>
      </c>
      <c r="F151" s="32" t="s">
        <v>1068</v>
      </c>
      <c r="G151" s="14" t="s">
        <v>20</v>
      </c>
      <c r="H151" s="14"/>
      <c r="I151" s="1" t="s">
        <v>788</v>
      </c>
      <c r="J151" s="1" t="s">
        <v>1069</v>
      </c>
      <c r="K151" s="1" t="s">
        <v>1073</v>
      </c>
      <c r="L151" s="31">
        <v>1</v>
      </c>
      <c r="M151" s="14" t="s">
        <v>1071</v>
      </c>
      <c r="N151" s="17">
        <v>301435000</v>
      </c>
      <c r="O151" s="14" t="s">
        <v>606</v>
      </c>
      <c r="P151" s="14" t="s">
        <v>607</v>
      </c>
      <c r="Q151" s="14"/>
      <c r="R151" s="14"/>
    </row>
    <row r="152" spans="1:18" x14ac:dyDescent="0.3">
      <c r="A152" s="14">
        <v>153</v>
      </c>
      <c r="B152" s="14">
        <v>202603</v>
      </c>
      <c r="C152" s="14" t="s">
        <v>16</v>
      </c>
      <c r="D152" s="14" t="s">
        <v>29</v>
      </c>
      <c r="E152" s="32">
        <v>5132020201</v>
      </c>
      <c r="F152" s="32" t="s">
        <v>1068</v>
      </c>
      <c r="G152" s="14" t="s">
        <v>20</v>
      </c>
      <c r="H152" s="14"/>
      <c r="I152" s="1" t="s">
        <v>788</v>
      </c>
      <c r="J152" s="1" t="s">
        <v>1069</v>
      </c>
      <c r="K152" s="1" t="s">
        <v>1074</v>
      </c>
      <c r="L152" s="31">
        <v>1</v>
      </c>
      <c r="M152" s="14" t="s">
        <v>1071</v>
      </c>
      <c r="N152" s="17">
        <v>82490000</v>
      </c>
      <c r="O152" s="14" t="s">
        <v>606</v>
      </c>
      <c r="P152" s="14" t="s">
        <v>607</v>
      </c>
      <c r="Q152" s="14"/>
      <c r="R152" s="14" t="s">
        <v>33</v>
      </c>
    </row>
    <row r="153" spans="1:18" x14ac:dyDescent="0.3">
      <c r="A153" s="14">
        <v>154</v>
      </c>
      <c r="B153" s="14">
        <v>202603</v>
      </c>
      <c r="C153" s="14" t="s">
        <v>16</v>
      </c>
      <c r="D153" s="14" t="s">
        <v>29</v>
      </c>
      <c r="E153" s="32">
        <v>5132020201</v>
      </c>
      <c r="F153" s="32" t="s">
        <v>1068</v>
      </c>
      <c r="G153" s="14" t="s">
        <v>20</v>
      </c>
      <c r="H153" s="14"/>
      <c r="I153" s="1" t="s">
        <v>788</v>
      </c>
      <c r="J153" s="1" t="s">
        <v>1069</v>
      </c>
      <c r="K153" s="1" t="s">
        <v>1075</v>
      </c>
      <c r="L153" s="31">
        <v>1</v>
      </c>
      <c r="M153" s="14" t="s">
        <v>1071</v>
      </c>
      <c r="N153" s="17">
        <v>35560000</v>
      </c>
      <c r="O153" s="14" t="s">
        <v>606</v>
      </c>
      <c r="P153" s="14" t="s">
        <v>607</v>
      </c>
      <c r="Q153" s="14"/>
      <c r="R153" s="14" t="s">
        <v>33</v>
      </c>
    </row>
    <row r="154" spans="1:18" x14ac:dyDescent="0.3">
      <c r="A154" s="14">
        <v>155</v>
      </c>
      <c r="B154" s="14">
        <v>202603</v>
      </c>
      <c r="C154" s="14" t="s">
        <v>16</v>
      </c>
      <c r="D154" s="14" t="s">
        <v>29</v>
      </c>
      <c r="E154" s="32">
        <v>5132020201</v>
      </c>
      <c r="F154" s="32" t="s">
        <v>1068</v>
      </c>
      <c r="G154" s="14" t="s">
        <v>20</v>
      </c>
      <c r="H154" s="14"/>
      <c r="I154" s="1" t="s">
        <v>788</v>
      </c>
      <c r="J154" s="1" t="s">
        <v>1069</v>
      </c>
      <c r="K154" s="1" t="s">
        <v>1076</v>
      </c>
      <c r="L154" s="31">
        <v>1</v>
      </c>
      <c r="M154" s="14" t="s">
        <v>1071</v>
      </c>
      <c r="N154" s="17">
        <v>23250000</v>
      </c>
      <c r="O154" s="14" t="s">
        <v>606</v>
      </c>
      <c r="P154" s="14" t="s">
        <v>607</v>
      </c>
      <c r="Q154" s="14"/>
      <c r="R154" s="14" t="s">
        <v>33</v>
      </c>
    </row>
    <row r="155" spans="1:18" x14ac:dyDescent="0.3">
      <c r="A155" s="14">
        <v>156</v>
      </c>
      <c r="B155" s="14">
        <v>202603</v>
      </c>
      <c r="C155" s="14" t="s">
        <v>16</v>
      </c>
      <c r="D155" s="14" t="s">
        <v>29</v>
      </c>
      <c r="E155" s="32">
        <v>5132020201</v>
      </c>
      <c r="F155" s="32" t="s">
        <v>1068</v>
      </c>
      <c r="G155" s="14" t="s">
        <v>20</v>
      </c>
      <c r="H155" s="14"/>
      <c r="I155" s="1" t="s">
        <v>788</v>
      </c>
      <c r="J155" s="1" t="s">
        <v>1069</v>
      </c>
      <c r="K155" s="1" t="s">
        <v>1077</v>
      </c>
      <c r="L155" s="31">
        <v>1</v>
      </c>
      <c r="M155" s="14" t="s">
        <v>1071</v>
      </c>
      <c r="N155" s="17">
        <v>15000000</v>
      </c>
      <c r="O155" s="14" t="s">
        <v>606</v>
      </c>
      <c r="P155" s="14" t="s">
        <v>607</v>
      </c>
      <c r="Q155" s="14"/>
      <c r="R155" s="14" t="s">
        <v>33</v>
      </c>
    </row>
    <row r="156" spans="1:18" x14ac:dyDescent="0.3">
      <c r="A156" s="14">
        <v>157</v>
      </c>
      <c r="B156" s="14">
        <v>202603</v>
      </c>
      <c r="C156" s="14" t="s">
        <v>16</v>
      </c>
      <c r="D156" s="14" t="s">
        <v>29</v>
      </c>
      <c r="E156" s="32">
        <v>5132020201</v>
      </c>
      <c r="F156" s="32" t="s">
        <v>1068</v>
      </c>
      <c r="G156" s="14" t="s">
        <v>20</v>
      </c>
      <c r="H156" s="14"/>
      <c r="I156" s="1" t="s">
        <v>788</v>
      </c>
      <c r="J156" s="1" t="s">
        <v>1069</v>
      </c>
      <c r="K156" s="1" t="s">
        <v>1078</v>
      </c>
      <c r="L156" s="31">
        <v>1</v>
      </c>
      <c r="M156" s="14" t="s">
        <v>1071</v>
      </c>
      <c r="N156" s="17">
        <v>71000000</v>
      </c>
      <c r="O156" s="14" t="s">
        <v>606</v>
      </c>
      <c r="P156" s="14" t="s">
        <v>607</v>
      </c>
      <c r="Q156" s="14"/>
      <c r="R156" s="14" t="s">
        <v>33</v>
      </c>
    </row>
    <row r="157" spans="1:18" x14ac:dyDescent="0.3">
      <c r="A157" s="14">
        <v>158</v>
      </c>
      <c r="B157" s="14">
        <v>202603</v>
      </c>
      <c r="C157" s="14" t="s">
        <v>16</v>
      </c>
      <c r="D157" s="14" t="s">
        <v>29</v>
      </c>
      <c r="E157" s="32">
        <v>5132020201</v>
      </c>
      <c r="F157" s="32" t="s">
        <v>1068</v>
      </c>
      <c r="G157" s="14" t="s">
        <v>20</v>
      </c>
      <c r="H157" s="14"/>
      <c r="I157" s="1" t="s">
        <v>788</v>
      </c>
      <c r="J157" s="1" t="s">
        <v>1069</v>
      </c>
      <c r="K157" s="1" t="s">
        <v>1079</v>
      </c>
      <c r="L157" s="31">
        <v>1</v>
      </c>
      <c r="M157" s="14" t="s">
        <v>1071</v>
      </c>
      <c r="N157" s="17">
        <v>30000000</v>
      </c>
      <c r="O157" s="14" t="s">
        <v>606</v>
      </c>
      <c r="P157" s="14" t="s">
        <v>607</v>
      </c>
      <c r="Q157" s="14"/>
      <c r="R157" s="14" t="s">
        <v>33</v>
      </c>
    </row>
    <row r="158" spans="1:18" x14ac:dyDescent="0.3">
      <c r="A158" s="14">
        <v>159</v>
      </c>
      <c r="B158" s="14">
        <v>202603</v>
      </c>
      <c r="C158" s="14" t="s">
        <v>16</v>
      </c>
      <c r="D158" s="14" t="s">
        <v>34</v>
      </c>
      <c r="E158" s="32">
        <v>5132020201</v>
      </c>
      <c r="F158" s="32" t="s">
        <v>1068</v>
      </c>
      <c r="G158" s="14" t="s">
        <v>20</v>
      </c>
      <c r="H158" s="14"/>
      <c r="I158" s="1" t="s">
        <v>788</v>
      </c>
      <c r="J158" s="1" t="s">
        <v>1069</v>
      </c>
      <c r="K158" s="1" t="s">
        <v>1080</v>
      </c>
      <c r="L158" s="31">
        <v>1</v>
      </c>
      <c r="M158" s="14" t="s">
        <v>1071</v>
      </c>
      <c r="N158" s="17">
        <v>100000000</v>
      </c>
      <c r="O158" s="14" t="s">
        <v>606</v>
      </c>
      <c r="P158" s="14" t="s">
        <v>607</v>
      </c>
      <c r="Q158" s="14"/>
      <c r="R158" s="14"/>
    </row>
    <row r="159" spans="1:18" x14ac:dyDescent="0.3">
      <c r="A159" s="14">
        <v>160</v>
      </c>
      <c r="B159" s="14">
        <v>202603</v>
      </c>
      <c r="C159" s="14" t="s">
        <v>16</v>
      </c>
      <c r="D159" s="14" t="s">
        <v>29</v>
      </c>
      <c r="E159" s="32">
        <v>5132020201</v>
      </c>
      <c r="F159" s="32" t="s">
        <v>1068</v>
      </c>
      <c r="G159" s="14" t="s">
        <v>20</v>
      </c>
      <c r="H159" s="14"/>
      <c r="I159" s="1" t="s">
        <v>788</v>
      </c>
      <c r="J159" s="1" t="s">
        <v>1069</v>
      </c>
      <c r="K159" s="1" t="s">
        <v>1081</v>
      </c>
      <c r="L159" s="31">
        <v>1</v>
      </c>
      <c r="M159" s="14" t="s">
        <v>1071</v>
      </c>
      <c r="N159" s="17">
        <v>68500000</v>
      </c>
      <c r="O159" s="14" t="s">
        <v>606</v>
      </c>
      <c r="P159" s="14" t="s">
        <v>607</v>
      </c>
      <c r="Q159" s="14"/>
      <c r="R159" s="14" t="s">
        <v>33</v>
      </c>
    </row>
    <row r="160" spans="1:18" x14ac:dyDescent="0.3">
      <c r="A160" s="14">
        <v>161</v>
      </c>
      <c r="B160" s="14">
        <v>202603</v>
      </c>
      <c r="C160" s="14" t="s">
        <v>16</v>
      </c>
      <c r="D160" s="14" t="s">
        <v>29</v>
      </c>
      <c r="E160" s="32">
        <v>5132020201</v>
      </c>
      <c r="F160" s="32" t="s">
        <v>1068</v>
      </c>
      <c r="G160" s="14" t="s">
        <v>20</v>
      </c>
      <c r="H160" s="14"/>
      <c r="I160" s="1" t="s">
        <v>788</v>
      </c>
      <c r="J160" s="1" t="s">
        <v>1069</v>
      </c>
      <c r="K160" s="1" t="s">
        <v>1082</v>
      </c>
      <c r="L160" s="31">
        <v>1</v>
      </c>
      <c r="M160" s="14" t="s">
        <v>1071</v>
      </c>
      <c r="N160" s="17">
        <v>56853000</v>
      </c>
      <c r="O160" s="14" t="s">
        <v>606</v>
      </c>
      <c r="P160" s="14" t="s">
        <v>607</v>
      </c>
      <c r="Q160" s="14"/>
      <c r="R160" s="14" t="s">
        <v>33</v>
      </c>
    </row>
    <row r="161" spans="1:18" x14ac:dyDescent="0.3">
      <c r="A161" s="14">
        <v>162</v>
      </c>
      <c r="B161" s="14">
        <v>202603</v>
      </c>
      <c r="C161" s="14" t="s">
        <v>16</v>
      </c>
      <c r="D161" s="14" t="s">
        <v>29</v>
      </c>
      <c r="E161" s="32">
        <v>5132020201</v>
      </c>
      <c r="F161" s="32" t="s">
        <v>1068</v>
      </c>
      <c r="G161" s="14" t="s">
        <v>20</v>
      </c>
      <c r="H161" s="14"/>
      <c r="I161" s="1" t="s">
        <v>788</v>
      </c>
      <c r="J161" s="1" t="s">
        <v>1069</v>
      </c>
      <c r="K161" s="1" t="s">
        <v>1083</v>
      </c>
      <c r="L161" s="31">
        <v>1</v>
      </c>
      <c r="M161" s="14" t="s">
        <v>1071</v>
      </c>
      <c r="N161" s="17">
        <v>28800000</v>
      </c>
      <c r="O161" s="14" t="s">
        <v>606</v>
      </c>
      <c r="P161" s="14" t="s">
        <v>607</v>
      </c>
      <c r="Q161" s="14"/>
      <c r="R161" s="14" t="s">
        <v>33</v>
      </c>
    </row>
    <row r="162" spans="1:18" x14ac:dyDescent="0.3">
      <c r="A162" s="14">
        <v>163</v>
      </c>
      <c r="B162" s="14">
        <v>202603</v>
      </c>
      <c r="C162" s="14" t="s">
        <v>16</v>
      </c>
      <c r="D162" s="14" t="s">
        <v>29</v>
      </c>
      <c r="E162" s="32">
        <v>5132020201</v>
      </c>
      <c r="F162" s="32" t="s">
        <v>1068</v>
      </c>
      <c r="G162" s="14" t="s">
        <v>20</v>
      </c>
      <c r="H162" s="14"/>
      <c r="I162" s="1" t="s">
        <v>788</v>
      </c>
      <c r="J162" s="1" t="s">
        <v>1069</v>
      </c>
      <c r="K162" s="1" t="s">
        <v>1084</v>
      </c>
      <c r="L162" s="31">
        <v>1</v>
      </c>
      <c r="M162" s="14" t="s">
        <v>1071</v>
      </c>
      <c r="N162" s="17">
        <v>11008000</v>
      </c>
      <c r="O162" s="14" t="s">
        <v>606</v>
      </c>
      <c r="P162" s="14" t="s">
        <v>607</v>
      </c>
      <c r="Q162" s="14"/>
      <c r="R162" s="14" t="s">
        <v>33</v>
      </c>
    </row>
    <row r="163" spans="1:18" x14ac:dyDescent="0.3">
      <c r="A163" s="14">
        <v>164</v>
      </c>
      <c r="B163" s="14">
        <v>202603</v>
      </c>
      <c r="C163" s="14" t="s">
        <v>16</v>
      </c>
      <c r="D163" s="14" t="s">
        <v>29</v>
      </c>
      <c r="E163" s="32">
        <v>5132020201</v>
      </c>
      <c r="F163" s="32" t="s">
        <v>1068</v>
      </c>
      <c r="G163" s="14" t="s">
        <v>20</v>
      </c>
      <c r="H163" s="14"/>
      <c r="I163" s="1" t="s">
        <v>788</v>
      </c>
      <c r="J163" s="1" t="s">
        <v>1069</v>
      </c>
      <c r="K163" s="1" t="s">
        <v>1085</v>
      </c>
      <c r="L163" s="31">
        <v>1</v>
      </c>
      <c r="M163" s="14" t="s">
        <v>1071</v>
      </c>
      <c r="N163" s="17">
        <v>39000000</v>
      </c>
      <c r="O163" s="14" t="s">
        <v>606</v>
      </c>
      <c r="P163" s="14" t="s">
        <v>607</v>
      </c>
      <c r="Q163" s="14"/>
      <c r="R163" s="14" t="s">
        <v>33</v>
      </c>
    </row>
    <row r="164" spans="1:18" x14ac:dyDescent="0.3">
      <c r="A164" s="14">
        <v>165</v>
      </c>
      <c r="B164" s="14">
        <v>202603</v>
      </c>
      <c r="C164" s="14" t="s">
        <v>16</v>
      </c>
      <c r="D164" s="14" t="s">
        <v>29</v>
      </c>
      <c r="E164" s="32">
        <v>5132020201</v>
      </c>
      <c r="F164" s="32" t="s">
        <v>1068</v>
      </c>
      <c r="G164" s="14" t="s">
        <v>20</v>
      </c>
      <c r="H164" s="14"/>
      <c r="I164" s="1" t="s">
        <v>788</v>
      </c>
      <c r="J164" s="1" t="s">
        <v>1069</v>
      </c>
      <c r="K164" s="1" t="s">
        <v>1086</v>
      </c>
      <c r="L164" s="31">
        <v>1</v>
      </c>
      <c r="M164" s="14" t="s">
        <v>1071</v>
      </c>
      <c r="N164" s="17">
        <v>57600000</v>
      </c>
      <c r="O164" s="14" t="s">
        <v>606</v>
      </c>
      <c r="P164" s="14" t="s">
        <v>607</v>
      </c>
      <c r="Q164" s="14"/>
      <c r="R164" s="14" t="s">
        <v>33</v>
      </c>
    </row>
    <row r="165" spans="1:18" x14ac:dyDescent="0.3">
      <c r="A165" s="14">
        <v>166</v>
      </c>
      <c r="B165" s="14">
        <v>202603</v>
      </c>
      <c r="C165" s="14" t="s">
        <v>16</v>
      </c>
      <c r="D165" s="14" t="s">
        <v>29</v>
      </c>
      <c r="E165" s="32">
        <v>5132020201</v>
      </c>
      <c r="F165" s="32" t="s">
        <v>1068</v>
      </c>
      <c r="G165" s="14" t="s">
        <v>20</v>
      </c>
      <c r="H165" s="14"/>
      <c r="I165" s="1" t="s">
        <v>788</v>
      </c>
      <c r="J165" s="1" t="s">
        <v>1069</v>
      </c>
      <c r="K165" s="1" t="s">
        <v>1087</v>
      </c>
      <c r="L165" s="31">
        <v>1</v>
      </c>
      <c r="M165" s="14" t="s">
        <v>1071</v>
      </c>
      <c r="N165" s="17">
        <v>12000000</v>
      </c>
      <c r="O165" s="14" t="s">
        <v>606</v>
      </c>
      <c r="P165" s="14" t="s">
        <v>607</v>
      </c>
      <c r="Q165" s="14"/>
      <c r="R165" s="14" t="s">
        <v>33</v>
      </c>
    </row>
    <row r="166" spans="1:18" x14ac:dyDescent="0.3">
      <c r="A166" s="14">
        <v>167</v>
      </c>
      <c r="B166" s="14">
        <v>202603</v>
      </c>
      <c r="C166" s="14" t="s">
        <v>16</v>
      </c>
      <c r="D166" s="14" t="s">
        <v>29</v>
      </c>
      <c r="E166" s="32">
        <v>5132020201</v>
      </c>
      <c r="F166" s="32" t="s">
        <v>1068</v>
      </c>
      <c r="G166" s="14" t="s">
        <v>20</v>
      </c>
      <c r="H166" s="14"/>
      <c r="I166" s="1" t="s">
        <v>788</v>
      </c>
      <c r="J166" s="1" t="s">
        <v>1069</v>
      </c>
      <c r="K166" s="1" t="s">
        <v>1088</v>
      </c>
      <c r="L166" s="31">
        <v>1</v>
      </c>
      <c r="M166" s="14" t="s">
        <v>1071</v>
      </c>
      <c r="N166" s="17">
        <v>23880000</v>
      </c>
      <c r="O166" s="14" t="s">
        <v>606</v>
      </c>
      <c r="P166" s="14" t="s">
        <v>607</v>
      </c>
      <c r="Q166" s="14"/>
      <c r="R166" s="14" t="s">
        <v>33</v>
      </c>
    </row>
    <row r="167" spans="1:18" x14ac:dyDescent="0.3">
      <c r="A167" s="14">
        <v>168</v>
      </c>
      <c r="B167" s="14">
        <v>202603</v>
      </c>
      <c r="C167" s="14" t="s">
        <v>16</v>
      </c>
      <c r="D167" s="14" t="s">
        <v>29</v>
      </c>
      <c r="E167" s="32">
        <v>5132020201</v>
      </c>
      <c r="F167" s="32" t="s">
        <v>1068</v>
      </c>
      <c r="G167" s="14" t="s">
        <v>20</v>
      </c>
      <c r="H167" s="14"/>
      <c r="I167" s="1" t="s">
        <v>788</v>
      </c>
      <c r="J167" s="1" t="s">
        <v>1069</v>
      </c>
      <c r="K167" s="1" t="s">
        <v>1089</v>
      </c>
      <c r="L167" s="31">
        <v>1</v>
      </c>
      <c r="M167" s="14" t="s">
        <v>1071</v>
      </c>
      <c r="N167" s="17">
        <v>20000000</v>
      </c>
      <c r="O167" s="14" t="s">
        <v>606</v>
      </c>
      <c r="P167" s="14" t="s">
        <v>607</v>
      </c>
      <c r="Q167" s="14"/>
      <c r="R167" s="14" t="s">
        <v>33</v>
      </c>
    </row>
    <row r="168" spans="1:18" x14ac:dyDescent="0.3">
      <c r="A168" s="14">
        <v>169</v>
      </c>
      <c r="B168" s="14">
        <v>202603</v>
      </c>
      <c r="C168" s="14" t="s">
        <v>16</v>
      </c>
      <c r="D168" s="14" t="s">
        <v>29</v>
      </c>
      <c r="E168" s="32">
        <v>5132020201</v>
      </c>
      <c r="F168" s="32" t="s">
        <v>1068</v>
      </c>
      <c r="G168" s="14" t="s">
        <v>20</v>
      </c>
      <c r="H168" s="14"/>
      <c r="I168" s="1" t="s">
        <v>788</v>
      </c>
      <c r="J168" s="1" t="s">
        <v>1069</v>
      </c>
      <c r="K168" s="1" t="s">
        <v>1090</v>
      </c>
      <c r="L168" s="31">
        <v>1</v>
      </c>
      <c r="M168" s="14" t="s">
        <v>1071</v>
      </c>
      <c r="N168" s="17">
        <v>21600000</v>
      </c>
      <c r="O168" s="14" t="s">
        <v>606</v>
      </c>
      <c r="P168" s="14" t="s">
        <v>607</v>
      </c>
      <c r="Q168" s="14"/>
      <c r="R168" s="14" t="s">
        <v>33</v>
      </c>
    </row>
    <row r="169" spans="1:18" x14ac:dyDescent="0.3">
      <c r="A169" s="14">
        <v>170</v>
      </c>
      <c r="B169" s="14">
        <v>202603</v>
      </c>
      <c r="C169" s="14" t="s">
        <v>16</v>
      </c>
      <c r="D169" s="14" t="s">
        <v>29</v>
      </c>
      <c r="E169" s="32">
        <v>5132020201</v>
      </c>
      <c r="F169" s="32" t="s">
        <v>1068</v>
      </c>
      <c r="G169" s="14" t="s">
        <v>20</v>
      </c>
      <c r="H169" s="14"/>
      <c r="I169" s="1" t="s">
        <v>788</v>
      </c>
      <c r="J169" s="1" t="s">
        <v>1069</v>
      </c>
      <c r="K169" s="1" t="s">
        <v>1091</v>
      </c>
      <c r="L169" s="31">
        <v>1</v>
      </c>
      <c r="M169" s="14" t="s">
        <v>1071</v>
      </c>
      <c r="N169" s="17">
        <v>52400000</v>
      </c>
      <c r="O169" s="14" t="s">
        <v>606</v>
      </c>
      <c r="P169" s="14" t="s">
        <v>607</v>
      </c>
      <c r="Q169" s="14"/>
      <c r="R169" s="14" t="s">
        <v>33</v>
      </c>
    </row>
    <row r="170" spans="1:18" x14ac:dyDescent="0.3">
      <c r="A170" s="14">
        <v>171</v>
      </c>
      <c r="B170" s="14">
        <v>202603</v>
      </c>
      <c r="C170" s="14" t="s">
        <v>16</v>
      </c>
      <c r="D170" s="14" t="s">
        <v>29</v>
      </c>
      <c r="E170" s="32">
        <v>5132020201</v>
      </c>
      <c r="F170" s="32" t="s">
        <v>1068</v>
      </c>
      <c r="G170" s="14" t="s">
        <v>20</v>
      </c>
      <c r="H170" s="14"/>
      <c r="I170" s="1" t="s">
        <v>788</v>
      </c>
      <c r="J170" s="1" t="s">
        <v>1069</v>
      </c>
      <c r="K170" s="1" t="s">
        <v>1092</v>
      </c>
      <c r="L170" s="31">
        <v>1</v>
      </c>
      <c r="M170" s="14" t="s">
        <v>1071</v>
      </c>
      <c r="N170" s="17">
        <v>59213000</v>
      </c>
      <c r="O170" s="14" t="s">
        <v>606</v>
      </c>
      <c r="P170" s="14" t="s">
        <v>607</v>
      </c>
      <c r="Q170" s="14"/>
      <c r="R170" s="14" t="s">
        <v>33</v>
      </c>
    </row>
    <row r="171" spans="1:18" x14ac:dyDescent="0.3">
      <c r="A171" s="14">
        <v>172</v>
      </c>
      <c r="B171" s="14">
        <v>202603</v>
      </c>
      <c r="C171" s="14" t="s">
        <v>16</v>
      </c>
      <c r="D171" s="14" t="s">
        <v>29</v>
      </c>
      <c r="E171" s="32">
        <v>5132020201</v>
      </c>
      <c r="F171" s="32" t="s">
        <v>1068</v>
      </c>
      <c r="G171" s="14" t="s">
        <v>20</v>
      </c>
      <c r="H171" s="14"/>
      <c r="I171" s="1" t="s">
        <v>788</v>
      </c>
      <c r="J171" s="1" t="s">
        <v>1069</v>
      </c>
      <c r="K171" s="1" t="s">
        <v>1093</v>
      </c>
      <c r="L171" s="31">
        <v>1</v>
      </c>
      <c r="M171" s="14" t="s">
        <v>1071</v>
      </c>
      <c r="N171" s="17">
        <v>25000000</v>
      </c>
      <c r="O171" s="14" t="s">
        <v>606</v>
      </c>
      <c r="P171" s="14" t="s">
        <v>607</v>
      </c>
      <c r="Q171" s="14"/>
      <c r="R171" s="14" t="s">
        <v>33</v>
      </c>
    </row>
    <row r="172" spans="1:18" x14ac:dyDescent="0.3">
      <c r="A172" s="14">
        <v>173</v>
      </c>
      <c r="B172" s="14">
        <v>202603</v>
      </c>
      <c r="C172" s="14" t="s">
        <v>16</v>
      </c>
      <c r="D172" s="14" t="s">
        <v>34</v>
      </c>
      <c r="E172" s="32">
        <v>5132020201</v>
      </c>
      <c r="F172" s="32" t="s">
        <v>1068</v>
      </c>
      <c r="G172" s="14" t="s">
        <v>20</v>
      </c>
      <c r="H172" s="14"/>
      <c r="I172" s="1" t="s">
        <v>788</v>
      </c>
      <c r="J172" s="1" t="s">
        <v>1069</v>
      </c>
      <c r="K172" s="1" t="s">
        <v>1094</v>
      </c>
      <c r="L172" s="31">
        <v>1</v>
      </c>
      <c r="M172" s="14" t="s">
        <v>1071</v>
      </c>
      <c r="N172" s="17">
        <v>106000000</v>
      </c>
      <c r="O172" s="14" t="s">
        <v>606</v>
      </c>
      <c r="P172" s="14" t="s">
        <v>607</v>
      </c>
      <c r="Q172" s="14"/>
      <c r="R172" s="14"/>
    </row>
    <row r="173" spans="1:18" x14ac:dyDescent="0.3">
      <c r="A173" s="14">
        <v>174</v>
      </c>
      <c r="B173" s="14">
        <v>202603</v>
      </c>
      <c r="C173" s="14" t="s">
        <v>16</v>
      </c>
      <c r="D173" s="14" t="s">
        <v>29</v>
      </c>
      <c r="E173" s="32">
        <v>5132020201</v>
      </c>
      <c r="F173" s="32" t="s">
        <v>1068</v>
      </c>
      <c r="G173" s="14" t="s">
        <v>20</v>
      </c>
      <c r="H173" s="14"/>
      <c r="I173" s="1" t="s">
        <v>788</v>
      </c>
      <c r="J173" s="1" t="s">
        <v>1069</v>
      </c>
      <c r="K173" s="1" t="s">
        <v>1095</v>
      </c>
      <c r="L173" s="31">
        <v>1</v>
      </c>
      <c r="M173" s="14" t="s">
        <v>1071</v>
      </c>
      <c r="N173" s="17">
        <v>43500000</v>
      </c>
      <c r="O173" s="14" t="s">
        <v>606</v>
      </c>
      <c r="P173" s="14" t="s">
        <v>607</v>
      </c>
      <c r="Q173" s="14"/>
      <c r="R173" s="14" t="s">
        <v>33</v>
      </c>
    </row>
    <row r="174" spans="1:18" x14ac:dyDescent="0.3">
      <c r="A174" s="14">
        <v>175</v>
      </c>
      <c r="B174" s="14">
        <v>202603</v>
      </c>
      <c r="C174" s="14" t="s">
        <v>16</v>
      </c>
      <c r="D174" s="14" t="s">
        <v>29</v>
      </c>
      <c r="E174" s="32">
        <v>5132020201</v>
      </c>
      <c r="F174" s="32" t="s">
        <v>1068</v>
      </c>
      <c r="G174" s="14" t="s">
        <v>20</v>
      </c>
      <c r="H174" s="14"/>
      <c r="I174" s="1" t="s">
        <v>788</v>
      </c>
      <c r="J174" s="1" t="s">
        <v>1069</v>
      </c>
      <c r="K174" s="1" t="s">
        <v>1096</v>
      </c>
      <c r="L174" s="31">
        <v>1</v>
      </c>
      <c r="M174" s="14" t="s">
        <v>1071</v>
      </c>
      <c r="N174" s="17">
        <v>22500000</v>
      </c>
      <c r="O174" s="14" t="s">
        <v>606</v>
      </c>
      <c r="P174" s="14" t="s">
        <v>607</v>
      </c>
      <c r="Q174" s="14"/>
      <c r="R174" s="14" t="s">
        <v>33</v>
      </c>
    </row>
    <row r="175" spans="1:18" x14ac:dyDescent="0.3">
      <c r="A175" s="14">
        <v>176</v>
      </c>
      <c r="B175" s="14">
        <v>202603</v>
      </c>
      <c r="C175" s="14" t="s">
        <v>16</v>
      </c>
      <c r="D175" s="14" t="s">
        <v>29</v>
      </c>
      <c r="E175" s="32">
        <v>5132020201</v>
      </c>
      <c r="F175" s="32" t="s">
        <v>1068</v>
      </c>
      <c r="G175" s="14" t="s">
        <v>20</v>
      </c>
      <c r="H175" s="14"/>
      <c r="I175" s="1" t="s">
        <v>788</v>
      </c>
      <c r="J175" s="1" t="s">
        <v>1069</v>
      </c>
      <c r="K175" s="1" t="s">
        <v>1097</v>
      </c>
      <c r="L175" s="31">
        <v>1</v>
      </c>
      <c r="M175" s="14" t="s">
        <v>1071</v>
      </c>
      <c r="N175" s="17">
        <v>30000000</v>
      </c>
      <c r="O175" s="14" t="s">
        <v>606</v>
      </c>
      <c r="P175" s="14" t="s">
        <v>607</v>
      </c>
      <c r="Q175" s="14"/>
      <c r="R175" s="14" t="s">
        <v>33</v>
      </c>
    </row>
    <row r="176" spans="1:18" x14ac:dyDescent="0.3">
      <c r="A176" s="14">
        <v>177</v>
      </c>
      <c r="B176" s="14">
        <v>202603</v>
      </c>
      <c r="C176" s="14" t="s">
        <v>16</v>
      </c>
      <c r="D176" s="14" t="s">
        <v>29</v>
      </c>
      <c r="E176" s="32">
        <v>5132020201</v>
      </c>
      <c r="F176" s="32" t="s">
        <v>1068</v>
      </c>
      <c r="G176" s="14" t="s">
        <v>20</v>
      </c>
      <c r="H176" s="14"/>
      <c r="I176" s="1" t="s">
        <v>788</v>
      </c>
      <c r="J176" s="1" t="s">
        <v>1069</v>
      </c>
      <c r="K176" s="1" t="s">
        <v>1098</v>
      </c>
      <c r="L176" s="31">
        <v>1</v>
      </c>
      <c r="M176" s="14" t="s">
        <v>1071</v>
      </c>
      <c r="N176" s="17">
        <v>29601000</v>
      </c>
      <c r="O176" s="14" t="s">
        <v>606</v>
      </c>
      <c r="P176" s="14" t="s">
        <v>607</v>
      </c>
      <c r="Q176" s="14"/>
      <c r="R176" s="14" t="s">
        <v>33</v>
      </c>
    </row>
    <row r="177" spans="1:18" x14ac:dyDescent="0.3">
      <c r="A177" s="14">
        <v>178</v>
      </c>
      <c r="B177" s="14">
        <v>202603</v>
      </c>
      <c r="C177" s="14" t="s">
        <v>16</v>
      </c>
      <c r="D177" s="14" t="s">
        <v>29</v>
      </c>
      <c r="E177" s="32">
        <v>5132020201</v>
      </c>
      <c r="F177" s="32" t="s">
        <v>1068</v>
      </c>
      <c r="G177" s="14" t="s">
        <v>20</v>
      </c>
      <c r="H177" s="14"/>
      <c r="I177" s="1" t="s">
        <v>788</v>
      </c>
      <c r="J177" s="1" t="s">
        <v>1069</v>
      </c>
      <c r="K177" s="1" t="s">
        <v>1099</v>
      </c>
      <c r="L177" s="31">
        <v>1</v>
      </c>
      <c r="M177" s="14" t="s">
        <v>1071</v>
      </c>
      <c r="N177" s="17">
        <v>34024000</v>
      </c>
      <c r="O177" s="14" t="s">
        <v>606</v>
      </c>
      <c r="P177" s="14" t="s">
        <v>607</v>
      </c>
      <c r="Q177" s="14"/>
      <c r="R177" s="14" t="s">
        <v>33</v>
      </c>
    </row>
    <row r="178" spans="1:18" x14ac:dyDescent="0.3">
      <c r="A178" s="14">
        <v>179</v>
      </c>
      <c r="B178" s="14">
        <v>202603</v>
      </c>
      <c r="C178" s="14" t="s">
        <v>16</v>
      </c>
      <c r="D178" s="14" t="s">
        <v>29</v>
      </c>
      <c r="E178" s="32">
        <v>5132020201</v>
      </c>
      <c r="F178" s="32" t="s">
        <v>1068</v>
      </c>
      <c r="G178" s="14" t="s">
        <v>20</v>
      </c>
      <c r="H178" s="14"/>
      <c r="I178" s="1" t="s">
        <v>788</v>
      </c>
      <c r="J178" s="1" t="s">
        <v>1069</v>
      </c>
      <c r="K178" s="1" t="s">
        <v>1100</v>
      </c>
      <c r="L178" s="31">
        <v>1</v>
      </c>
      <c r="M178" s="14" t="s">
        <v>1071</v>
      </c>
      <c r="N178" s="17">
        <v>14000000</v>
      </c>
      <c r="O178" s="14" t="s">
        <v>606</v>
      </c>
      <c r="P178" s="14" t="s">
        <v>607</v>
      </c>
      <c r="Q178" s="14"/>
      <c r="R178" s="14" t="s">
        <v>33</v>
      </c>
    </row>
    <row r="179" spans="1:18" x14ac:dyDescent="0.3">
      <c r="A179" s="14">
        <v>180</v>
      </c>
      <c r="B179" s="14">
        <v>202603</v>
      </c>
      <c r="C179" s="14" t="s">
        <v>16</v>
      </c>
      <c r="D179" s="14" t="s">
        <v>29</v>
      </c>
      <c r="E179" s="32">
        <v>5132020201</v>
      </c>
      <c r="F179" s="32" t="s">
        <v>1068</v>
      </c>
      <c r="G179" s="14" t="s">
        <v>20</v>
      </c>
      <c r="H179" s="14"/>
      <c r="I179" s="1" t="s">
        <v>788</v>
      </c>
      <c r="J179" s="1" t="s">
        <v>1069</v>
      </c>
      <c r="K179" s="1" t="s">
        <v>1101</v>
      </c>
      <c r="L179" s="31">
        <v>1</v>
      </c>
      <c r="M179" s="14" t="s">
        <v>1071</v>
      </c>
      <c r="N179" s="17">
        <v>24962000</v>
      </c>
      <c r="O179" s="14" t="s">
        <v>606</v>
      </c>
      <c r="P179" s="14" t="s">
        <v>607</v>
      </c>
      <c r="Q179" s="14"/>
      <c r="R179" s="14" t="s">
        <v>33</v>
      </c>
    </row>
    <row r="180" spans="1:18" x14ac:dyDescent="0.3">
      <c r="A180" s="14">
        <v>181</v>
      </c>
      <c r="B180" s="14">
        <v>202602</v>
      </c>
      <c r="C180" s="14" t="s">
        <v>16</v>
      </c>
      <c r="D180" s="14" t="s">
        <v>34</v>
      </c>
      <c r="E180" s="32">
        <v>4321150701</v>
      </c>
      <c r="F180" s="32" t="s">
        <v>1187</v>
      </c>
      <c r="G180" s="14" t="s">
        <v>20</v>
      </c>
      <c r="H180" s="14"/>
      <c r="I180" s="1" t="s">
        <v>1102</v>
      </c>
      <c r="J180" s="1" t="s">
        <v>1103</v>
      </c>
      <c r="K180" s="1" t="s">
        <v>1104</v>
      </c>
      <c r="L180" s="31">
        <v>26</v>
      </c>
      <c r="M180" s="14" t="s">
        <v>691</v>
      </c>
      <c r="N180" s="17">
        <v>27300000</v>
      </c>
      <c r="O180" s="14" t="s">
        <v>1105</v>
      </c>
      <c r="P180" s="14" t="s">
        <v>1106</v>
      </c>
      <c r="Q180" s="14"/>
      <c r="R180" s="14"/>
    </row>
    <row r="181" spans="1:18" x14ac:dyDescent="0.3">
      <c r="A181" s="14">
        <v>182</v>
      </c>
      <c r="B181" s="14">
        <v>202602</v>
      </c>
      <c r="C181" s="14" t="s">
        <v>16</v>
      </c>
      <c r="D181" s="14" t="s">
        <v>34</v>
      </c>
      <c r="E181" s="32">
        <v>4411190601</v>
      </c>
      <c r="F181" s="32" t="s">
        <v>1203</v>
      </c>
      <c r="G181" s="14" t="s">
        <v>20</v>
      </c>
      <c r="H181" s="14"/>
      <c r="I181" s="1" t="s">
        <v>1102</v>
      </c>
      <c r="J181" s="1" t="s">
        <v>1107</v>
      </c>
      <c r="K181" s="1" t="s">
        <v>1108</v>
      </c>
      <c r="L181" s="31">
        <v>6</v>
      </c>
      <c r="M181" s="14" t="s">
        <v>691</v>
      </c>
      <c r="N181" s="17">
        <v>10800000</v>
      </c>
      <c r="O181" s="14" t="s">
        <v>1105</v>
      </c>
      <c r="P181" s="14" t="s">
        <v>1109</v>
      </c>
      <c r="Q181" s="14"/>
      <c r="R181" s="14"/>
    </row>
    <row r="182" spans="1:18" x14ac:dyDescent="0.3">
      <c r="A182" s="14">
        <v>183</v>
      </c>
      <c r="B182" s="14">
        <v>202602</v>
      </c>
      <c r="C182" s="14" t="s">
        <v>16</v>
      </c>
      <c r="D182" s="14" t="s">
        <v>29</v>
      </c>
      <c r="E182" s="32">
        <v>4411191101</v>
      </c>
      <c r="F182" s="32" t="s">
        <v>1204</v>
      </c>
      <c r="G182" s="14" t="s">
        <v>20</v>
      </c>
      <c r="H182" s="14"/>
      <c r="I182" s="1" t="s">
        <v>1102</v>
      </c>
      <c r="J182" s="1" t="s">
        <v>1110</v>
      </c>
      <c r="K182" s="1" t="s">
        <v>1108</v>
      </c>
      <c r="L182" s="31">
        <v>6</v>
      </c>
      <c r="M182" s="14" t="s">
        <v>691</v>
      </c>
      <c r="N182" s="17">
        <v>48000000</v>
      </c>
      <c r="O182" s="14" t="s">
        <v>1105</v>
      </c>
      <c r="P182" s="14" t="s">
        <v>1109</v>
      </c>
      <c r="Q182" s="14"/>
      <c r="R182" s="14" t="s">
        <v>33</v>
      </c>
    </row>
    <row r="183" spans="1:18" x14ac:dyDescent="0.3">
      <c r="A183" s="14">
        <v>184</v>
      </c>
      <c r="B183" s="14">
        <v>202602</v>
      </c>
      <c r="C183" s="14" t="s">
        <v>16</v>
      </c>
      <c r="D183" s="14" t="s">
        <v>29</v>
      </c>
      <c r="E183" s="32">
        <v>4511161601</v>
      </c>
      <c r="F183" s="32" t="s">
        <v>1205</v>
      </c>
      <c r="G183" s="14" t="s">
        <v>20</v>
      </c>
      <c r="H183" s="14"/>
      <c r="I183" s="1" t="s">
        <v>1111</v>
      </c>
      <c r="J183" s="1" t="s">
        <v>1112</v>
      </c>
      <c r="K183" s="1" t="s">
        <v>1113</v>
      </c>
      <c r="L183" s="31">
        <v>7</v>
      </c>
      <c r="M183" s="14" t="s">
        <v>1114</v>
      </c>
      <c r="N183" s="17">
        <v>20790000</v>
      </c>
      <c r="O183" s="14" t="s">
        <v>284</v>
      </c>
      <c r="P183" s="14" t="s">
        <v>287</v>
      </c>
      <c r="Q183" s="14"/>
      <c r="R183" s="14" t="s">
        <v>33</v>
      </c>
    </row>
  </sheetData>
  <phoneticPr fontId="1" type="noConversion"/>
  <hyperlinks>
    <hyperlink ref="E30" r:id="rId1" display="https://goods.g2b.go.kr:8053/search/classificationSearchView.do?goodsClsfcNo=5012153901" xr:uid="{9CECA8BA-7D14-489B-94D3-3AAB7009246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발주계획(공사-신규)</vt:lpstr>
      <vt:lpstr>발주계획(공사-장기)</vt:lpstr>
      <vt:lpstr>발주계획(일반용역)</vt:lpstr>
      <vt:lpstr>발주계획(기술용역)</vt:lpstr>
      <vt:lpstr>발주계획(물품)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smart</cp:lastModifiedBy>
  <dcterms:created xsi:type="dcterms:W3CDTF">2026-01-16T09:33:05Z</dcterms:created>
  <dcterms:modified xsi:type="dcterms:W3CDTF">2026-01-19T02:18:39Z</dcterms:modified>
</cp:coreProperties>
</file>