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5270065\Desktop\24.물자수급\"/>
    </mc:Choice>
  </mc:AlternateContent>
  <bookViews>
    <workbookView xWindow="0" yWindow="0" windowWidth="10155" windowHeight="6180" tabRatio="886" firstSheet="2" activeTab="2"/>
  </bookViews>
  <sheets>
    <sheet name="Sheet1 (2)" sheetId="10" state="hidden" r:id="rId1"/>
    <sheet name="Sheet1" sheetId="9" state="hidden" r:id="rId2"/>
    <sheet name="2024년도 물자수급계획" sheetId="1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2" hidden="1">'2024년도 물자수급계획'!$A$5:$K$677</definedName>
    <definedName name="_xlnm._FilterDatabase" localSheetId="1" hidden="1">Sheet1!$B$1:$Q$252</definedName>
    <definedName name="_xlnm._FilterDatabase" localSheetId="0">'Sheet1 (2)'!$B$1:$M$252</definedName>
    <definedName name="_xlnm.Print_Titles" localSheetId="2">'2024년도 물자수급계획'!$4:$5</definedName>
  </definedNames>
  <calcPr calcId="162913"/>
  <pivotCaches>
    <pivotCache cacheId="1" r:id="rId9"/>
  </pivotCaches>
</workbook>
</file>

<file path=xl/calcChain.xml><?xml version="1.0" encoding="utf-8"?>
<calcChain xmlns="http://schemas.openxmlformats.org/spreadsheetml/2006/main">
  <c r="G23" i="13" l="1"/>
  <c r="G189" i="13"/>
  <c r="G190" i="13"/>
  <c r="G188" i="13"/>
  <c r="G247" i="13"/>
  <c r="G257" i="13"/>
  <c r="G252" i="13"/>
  <c r="G262" i="13"/>
  <c r="G244" i="13"/>
  <c r="G245" i="13"/>
  <c r="G260" i="13"/>
  <c r="G256" i="13"/>
  <c r="G243" i="13"/>
  <c r="G253" i="13"/>
  <c r="G249" i="13"/>
  <c r="G250" i="13"/>
  <c r="G255" i="13"/>
  <c r="G254" i="13"/>
  <c r="G246" i="13"/>
  <c r="G251" i="13"/>
  <c r="G261" i="13"/>
  <c r="G248" i="13"/>
  <c r="G242" i="13"/>
  <c r="G241" i="13"/>
  <c r="G167" i="13"/>
  <c r="G114" i="13"/>
  <c r="G156" i="13"/>
  <c r="G196" i="13"/>
  <c r="G56" i="13"/>
  <c r="G19" i="13"/>
  <c r="G28" i="13"/>
  <c r="G21" i="13"/>
  <c r="G33" i="13"/>
  <c r="G117" i="13"/>
  <c r="G118" i="13"/>
  <c r="G119" i="13"/>
  <c r="G120" i="13"/>
  <c r="G121" i="13"/>
  <c r="G122" i="13"/>
  <c r="G123" i="13"/>
  <c r="G263" i="13"/>
  <c r="G124" i="13"/>
  <c r="G129" i="13"/>
  <c r="G264" i="13"/>
  <c r="G265" i="13"/>
  <c r="G34" i="13"/>
  <c r="G91" i="13"/>
  <c r="G266" i="13"/>
  <c r="G182" i="13"/>
  <c r="G183" i="13"/>
  <c r="G184" i="13"/>
  <c r="G185" i="13"/>
  <c r="G186" i="13"/>
  <c r="G35" i="13"/>
  <c r="G150" i="13"/>
  <c r="G151" i="13"/>
  <c r="G149" i="13"/>
  <c r="G294" i="13"/>
  <c r="G295" i="13"/>
  <c r="G63" i="13"/>
  <c r="G87" i="13"/>
  <c r="G267" i="13"/>
  <c r="G206" i="13"/>
  <c r="G207" i="13"/>
  <c r="G208" i="13"/>
  <c r="G85" i="13"/>
  <c r="G84" i="13"/>
  <c r="G83" i="13"/>
  <c r="G157" i="13"/>
  <c r="G203" i="13"/>
  <c r="G181" i="13"/>
  <c r="G239" i="13"/>
  <c r="G238" i="13"/>
  <c r="G287" i="13"/>
  <c r="G93" i="13"/>
  <c r="G76" i="13"/>
  <c r="G75" i="13"/>
  <c r="G80" i="13"/>
  <c r="G81" i="13"/>
  <c r="G41" i="13"/>
  <c r="G205" i="13"/>
  <c r="G113" i="13"/>
  <c r="G112" i="13"/>
  <c r="G180" i="13"/>
  <c r="G115" i="13"/>
  <c r="G88" i="13"/>
  <c r="G89" i="13"/>
  <c r="G79" i="13"/>
  <c r="G45" i="13"/>
  <c r="G98" i="13"/>
  <c r="G64" i="13"/>
  <c r="G62" i="13"/>
  <c r="G18" i="13"/>
  <c r="G24" i="13"/>
  <c r="G70" i="13"/>
  <c r="G77" i="13"/>
  <c r="G78" i="13"/>
  <c r="G82" i="13"/>
  <c r="G168" i="13"/>
  <c r="G40" i="13"/>
  <c r="G145" i="13"/>
  <c r="G204" i="13"/>
  <c r="G175" i="13"/>
  <c r="G176" i="13"/>
  <c r="G178" i="13"/>
  <c r="G177" i="13"/>
  <c r="G202" i="13"/>
  <c r="G201" i="13"/>
  <c r="G200" i="13"/>
  <c r="G90" i="13"/>
  <c r="G144" i="13"/>
  <c r="G42" i="13"/>
  <c r="G50" i="13"/>
  <c r="G92" i="13"/>
  <c r="G109" i="13"/>
  <c r="G268" i="13"/>
  <c r="G162" i="13"/>
  <c r="G53" i="13"/>
  <c r="G46" i="13"/>
  <c r="G51" i="13"/>
  <c r="G73" i="13"/>
  <c r="G269" i="13"/>
  <c r="G116" i="13"/>
  <c r="G270" i="13"/>
  <c r="G271" i="13"/>
  <c r="G272" i="13"/>
  <c r="G273" i="13"/>
  <c r="G274" i="13"/>
  <c r="G47" i="13"/>
  <c r="G29" i="13"/>
  <c r="G30" i="13"/>
  <c r="G31" i="13"/>
  <c r="G32" i="13"/>
  <c r="G135" i="13"/>
  <c r="G136" i="13"/>
  <c r="G137" i="13"/>
  <c r="G138" i="13"/>
  <c r="G139" i="13"/>
  <c r="G140" i="13"/>
  <c r="G152" i="13"/>
  <c r="G275" i="13"/>
  <c r="G65" i="13"/>
  <c r="G66" i="13"/>
  <c r="G105" i="13"/>
  <c r="G106" i="13"/>
  <c r="G194" i="13"/>
  <c r="G195" i="13"/>
  <c r="G191" i="13"/>
  <c r="G192" i="13"/>
  <c r="G193" i="13"/>
  <c r="G166" i="13"/>
  <c r="G163" i="13"/>
  <c r="G237" i="13"/>
  <c r="G236" i="13"/>
  <c r="G276" i="13"/>
  <c r="G277" i="13"/>
  <c r="G278" i="13"/>
  <c r="G259" i="13"/>
  <c r="G258" i="13"/>
  <c r="G279" i="13"/>
  <c r="G111" i="13"/>
  <c r="G125" i="13"/>
  <c r="G67" i="13"/>
  <c r="G57" i="13"/>
  <c r="G68" i="13"/>
  <c r="G69" i="13"/>
  <c r="G60" i="13"/>
  <c r="G147" i="13"/>
  <c r="G25" i="13"/>
  <c r="G146" i="13"/>
  <c r="G209" i="13"/>
  <c r="G210" i="13"/>
  <c r="G211" i="13"/>
  <c r="G212" i="13"/>
  <c r="G213" i="13"/>
  <c r="G214" i="13"/>
  <c r="G215" i="13"/>
  <c r="G216" i="13"/>
  <c r="G217" i="13"/>
  <c r="G218" i="13"/>
  <c r="G219" i="13"/>
  <c r="G220" i="13"/>
  <c r="G221" i="13"/>
  <c r="G222" i="13"/>
  <c r="G223" i="13"/>
  <c r="G224" i="13"/>
  <c r="G225" i="13"/>
  <c r="G226" i="13"/>
  <c r="G227" i="13"/>
  <c r="G228" i="13"/>
  <c r="G229" i="13"/>
  <c r="G230" i="13"/>
  <c r="G231" i="13"/>
  <c r="G232" i="13"/>
  <c r="G233" i="13"/>
  <c r="G235" i="13"/>
  <c r="G234" i="13"/>
  <c r="G100" i="13"/>
  <c r="G101" i="13"/>
  <c r="G102" i="13"/>
  <c r="G103" i="13"/>
  <c r="G104" i="13"/>
  <c r="G174" i="13"/>
  <c r="G99" i="13"/>
  <c r="G72" i="13"/>
  <c r="G71" i="13"/>
  <c r="G61" i="13"/>
  <c r="G26" i="13"/>
  <c r="G27" i="13"/>
  <c r="G161" i="13"/>
  <c r="G280" i="13"/>
  <c r="G110" i="13"/>
  <c r="G36" i="13"/>
  <c r="G37" i="13"/>
  <c r="G38" i="13"/>
  <c r="G39" i="13"/>
  <c r="G52" i="13"/>
  <c r="G281" i="13"/>
  <c r="G95" i="13"/>
  <c r="G96" i="13"/>
  <c r="G108" i="13"/>
  <c r="G197" i="13"/>
  <c r="G293" i="13"/>
  <c r="G179" i="13"/>
  <c r="G170" i="13"/>
  <c r="G173" i="13"/>
  <c r="G169" i="13"/>
  <c r="G171" i="13"/>
  <c r="G172" i="13"/>
  <c r="G198" i="13"/>
  <c r="G141" i="13"/>
  <c r="G143" i="13"/>
  <c r="G133" i="13"/>
  <c r="G142" i="13"/>
  <c r="G154" i="13"/>
  <c r="G132" i="13"/>
  <c r="G153" i="13"/>
  <c r="G148" i="13"/>
  <c r="G160" i="13"/>
  <c r="G159" i="13"/>
  <c r="G97" i="13"/>
  <c r="G131" i="13"/>
  <c r="G130" i="13"/>
  <c r="G164" i="13"/>
  <c r="G165" i="13"/>
  <c r="G128" i="13"/>
  <c r="G158" i="13"/>
  <c r="G44" i="13"/>
  <c r="G55" i="13"/>
  <c r="G94" i="13"/>
  <c r="G86" i="13"/>
  <c r="G20" i="13"/>
  <c r="G54" i="13"/>
  <c r="G134" i="13"/>
  <c r="G59" i="13"/>
  <c r="G107" i="13"/>
  <c r="G49" i="13"/>
  <c r="G127" i="13"/>
  <c r="G58" i="13"/>
  <c r="G240" i="13"/>
  <c r="G48" i="13"/>
  <c r="G74" i="13"/>
  <c r="G199" i="13"/>
  <c r="G126" i="13"/>
  <c r="G155" i="13"/>
  <c r="G43" i="13"/>
  <c r="G14" i="13"/>
  <c r="G22" i="13"/>
  <c r="G288" i="13"/>
  <c r="G291" i="13"/>
  <c r="G286" i="13"/>
  <c r="G290" i="13"/>
  <c r="G289" i="13"/>
  <c r="G292" i="13"/>
  <c r="G17" i="13"/>
  <c r="G15" i="13"/>
  <c r="G16" i="13"/>
  <c r="G282" i="13"/>
  <c r="G283" i="13"/>
  <c r="G284" i="13"/>
  <c r="G285" i="13"/>
  <c r="G420" i="13"/>
  <c r="G448" i="13"/>
  <c r="G449" i="13"/>
  <c r="G427" i="13"/>
  <c r="G426" i="13"/>
  <c r="G429" i="13"/>
  <c r="G430" i="13"/>
  <c r="G450" i="13"/>
  <c r="G451" i="13"/>
  <c r="G452" i="13"/>
  <c r="G453" i="13"/>
  <c r="G414" i="13"/>
  <c r="G415" i="13"/>
  <c r="G438" i="13"/>
  <c r="G437" i="13"/>
  <c r="G436" i="13"/>
  <c r="G419" i="13"/>
  <c r="G416" i="13"/>
  <c r="G417" i="13"/>
  <c r="G421" i="13"/>
  <c r="G422" i="13"/>
  <c r="G423" i="13"/>
  <c r="G424" i="13"/>
  <c r="G434" i="13"/>
  <c r="G435" i="13"/>
  <c r="G431" i="13"/>
  <c r="G433" i="13"/>
  <c r="G432" i="13"/>
  <c r="G447" i="13"/>
  <c r="G425" i="13"/>
  <c r="G439" i="13"/>
  <c r="G440" i="13"/>
  <c r="G441" i="13"/>
  <c r="G454" i="13"/>
  <c r="G442" i="13"/>
  <c r="G455" i="13"/>
  <c r="G443" i="13"/>
  <c r="G444" i="13"/>
  <c r="G428" i="13"/>
  <c r="G418" i="13"/>
  <c r="G445" i="13"/>
  <c r="G446" i="13"/>
  <c r="G508" i="13"/>
  <c r="G511" i="13"/>
  <c r="G512" i="13"/>
  <c r="G526" i="13"/>
  <c r="G531" i="13"/>
  <c r="G532" i="13"/>
  <c r="G527" i="13"/>
  <c r="G530" i="13"/>
  <c r="G507" i="13"/>
  <c r="G509" i="13"/>
  <c r="G510" i="13"/>
  <c r="G513" i="13"/>
  <c r="G514" i="13"/>
  <c r="G515" i="13"/>
  <c r="G516" i="13"/>
  <c r="G517" i="13"/>
  <c r="G518" i="13"/>
  <c r="G519" i="13"/>
  <c r="G520" i="13"/>
  <c r="G521" i="13"/>
  <c r="G522" i="13"/>
  <c r="G523" i="13"/>
  <c r="G524" i="13"/>
  <c r="G525" i="13"/>
  <c r="G528" i="13"/>
  <c r="G502" i="13"/>
  <c r="G503" i="13"/>
  <c r="G504" i="13"/>
  <c r="G505" i="13"/>
  <c r="G506" i="13"/>
  <c r="G529" i="13"/>
  <c r="G573" i="13"/>
  <c r="G572" i="13"/>
  <c r="G570" i="13"/>
  <c r="G582" i="13"/>
  <c r="G571" i="13"/>
  <c r="G579" i="13"/>
  <c r="G578" i="13"/>
  <c r="G580" i="13"/>
  <c r="G574" i="13"/>
  <c r="G581" i="13"/>
  <c r="G576" i="13"/>
  <c r="G575" i="13"/>
  <c r="G590" i="13"/>
  <c r="G591" i="13"/>
  <c r="G592" i="13"/>
  <c r="G584" i="13"/>
  <c r="G577" i="13"/>
  <c r="G585" i="13"/>
  <c r="G583" i="13"/>
  <c r="G586" i="13"/>
  <c r="G587" i="13"/>
  <c r="G588" i="13"/>
  <c r="G589" i="13"/>
  <c r="G6" i="13"/>
  <c r="G315" i="13"/>
  <c r="G296" i="13"/>
  <c r="G366" i="13"/>
  <c r="G339" i="13"/>
  <c r="G346" i="13"/>
  <c r="G299" i="13"/>
  <c r="G301" i="13"/>
  <c r="G300" i="13"/>
  <c r="G311" i="13"/>
  <c r="G347" i="13"/>
  <c r="G337" i="13"/>
  <c r="G330" i="13"/>
  <c r="G345" i="13"/>
  <c r="G313" i="13"/>
  <c r="G336" i="13"/>
  <c r="G316" i="13"/>
  <c r="G344" i="13"/>
  <c r="G333" i="13"/>
  <c r="G310" i="13"/>
  <c r="G303" i="13"/>
  <c r="G332" i="13"/>
  <c r="G324" i="13"/>
  <c r="G314" i="13"/>
  <c r="G328" i="13"/>
  <c r="G320" i="13"/>
  <c r="G319" i="13"/>
  <c r="G308" i="13"/>
  <c r="G341" i="13"/>
  <c r="G318" i="13"/>
  <c r="G335" i="13"/>
  <c r="G321" i="13"/>
  <c r="G307" i="13"/>
  <c r="G305" i="13"/>
  <c r="G304" i="13"/>
  <c r="G329" i="13"/>
  <c r="G323" i="13"/>
  <c r="G326" i="13"/>
  <c r="G343" i="13"/>
  <c r="G401" i="13"/>
  <c r="G402" i="13"/>
  <c r="G403" i="13"/>
  <c r="G298" i="13"/>
  <c r="G302" i="13"/>
  <c r="G325" i="13"/>
  <c r="G376" i="13"/>
  <c r="G377" i="13"/>
  <c r="G378" i="13"/>
  <c r="G379" i="13"/>
  <c r="G306" i="13"/>
  <c r="G309" i="13"/>
  <c r="G338" i="13"/>
  <c r="G353" i="13"/>
  <c r="G360" i="13"/>
  <c r="G354" i="13"/>
  <c r="G352" i="13"/>
  <c r="G364" i="13"/>
  <c r="G363" i="13"/>
  <c r="G357" i="13"/>
  <c r="G362" i="13"/>
  <c r="G361" i="13"/>
  <c r="G355" i="13"/>
  <c r="G358" i="13"/>
  <c r="G356" i="13"/>
  <c r="G359" i="13"/>
  <c r="G340" i="13"/>
  <c r="G322" i="13"/>
  <c r="G342" i="13"/>
  <c r="G312" i="13"/>
  <c r="G334" i="13"/>
  <c r="G375" i="13"/>
  <c r="G374" i="13"/>
  <c r="G367" i="13"/>
  <c r="G369" i="13"/>
  <c r="G368" i="13"/>
  <c r="G370" i="13"/>
  <c r="G371" i="13"/>
  <c r="G348" i="13"/>
  <c r="G349" i="13"/>
  <c r="G350" i="13"/>
  <c r="G351" i="13"/>
  <c r="G372" i="13"/>
  <c r="G327" i="13"/>
  <c r="G365" i="13"/>
  <c r="G404" i="13"/>
  <c r="G373" i="13"/>
  <c r="G405" i="13"/>
  <c r="G297" i="13"/>
  <c r="G317" i="13"/>
  <c r="G406" i="13"/>
  <c r="G407" i="13"/>
  <c r="G408" i="13"/>
  <c r="G400" i="13"/>
  <c r="G409" i="13"/>
  <c r="G384" i="13"/>
  <c r="G385" i="13"/>
  <c r="G386" i="13"/>
  <c r="G387" i="13"/>
  <c r="G388" i="13"/>
  <c r="G389" i="13"/>
  <c r="G390" i="13"/>
  <c r="G391" i="13"/>
  <c r="G331" i="13"/>
  <c r="G380" i="13"/>
  <c r="G410" i="13"/>
  <c r="G396" i="13"/>
  <c r="G397" i="13"/>
  <c r="G398" i="13"/>
  <c r="G392" i="13"/>
  <c r="G399" i="13"/>
  <c r="G393" i="13"/>
  <c r="G394" i="13"/>
  <c r="G395" i="13"/>
  <c r="G383" i="13"/>
  <c r="G381" i="13"/>
  <c r="G382" i="13"/>
  <c r="G411" i="13"/>
  <c r="G476" i="13"/>
  <c r="G472" i="13"/>
  <c r="G473" i="13"/>
  <c r="G477" i="13"/>
  <c r="G478" i="13"/>
  <c r="G479" i="13"/>
  <c r="G480" i="13"/>
  <c r="G481" i="13"/>
  <c r="G482" i="13"/>
  <c r="G475" i="13"/>
  <c r="G483" i="13"/>
  <c r="G465" i="13"/>
  <c r="G484" i="13"/>
  <c r="G469" i="13"/>
  <c r="G470" i="13"/>
  <c r="G467" i="13"/>
  <c r="G466" i="13"/>
  <c r="G463" i="13"/>
  <c r="G456" i="13"/>
  <c r="G460" i="13"/>
  <c r="G464" i="13"/>
  <c r="G461" i="13"/>
  <c r="G462" i="13"/>
  <c r="G468" i="13"/>
  <c r="G458" i="13"/>
  <c r="G457" i="13"/>
  <c r="G459" i="13"/>
  <c r="G471" i="13"/>
  <c r="G474" i="13"/>
  <c r="G496" i="13"/>
  <c r="G495" i="13"/>
  <c r="G536" i="13"/>
  <c r="G539" i="13"/>
  <c r="G540" i="13"/>
  <c r="G559" i="13"/>
  <c r="G560" i="13"/>
  <c r="G561" i="13"/>
  <c r="G534" i="13"/>
  <c r="G535" i="13"/>
  <c r="G537" i="13"/>
  <c r="G538" i="13"/>
  <c r="G541" i="13"/>
  <c r="G542" i="13"/>
  <c r="G546" i="13"/>
  <c r="G548" i="13"/>
  <c r="G551" i="13"/>
  <c r="G552" i="13"/>
  <c r="G553" i="13"/>
  <c r="G554" i="13"/>
  <c r="G555" i="13"/>
  <c r="G556" i="13"/>
  <c r="G557" i="13"/>
  <c r="G558" i="13"/>
  <c r="G562" i="13"/>
  <c r="G563" i="13"/>
  <c r="G564" i="13"/>
  <c r="G565" i="13"/>
  <c r="G533" i="13"/>
  <c r="G543" i="13"/>
  <c r="G544" i="13"/>
  <c r="G545" i="13"/>
  <c r="G547" i="13"/>
  <c r="G549" i="13"/>
  <c r="G550" i="13"/>
  <c r="G566" i="13"/>
  <c r="G602" i="13"/>
  <c r="G603" i="13"/>
  <c r="G604" i="13"/>
  <c r="G605" i="13"/>
  <c r="G606" i="13"/>
  <c r="G593" i="13"/>
  <c r="G594" i="13"/>
  <c r="G596" i="13"/>
  <c r="G598" i="13"/>
  <c r="G595" i="13"/>
  <c r="G601" i="13"/>
  <c r="G597" i="13"/>
  <c r="G599" i="13"/>
  <c r="G600" i="13"/>
  <c r="G607" i="13"/>
  <c r="G486" i="13"/>
  <c r="G485" i="13"/>
  <c r="G487" i="13"/>
  <c r="G608" i="13"/>
  <c r="G8" i="13"/>
  <c r="G9" i="13"/>
  <c r="G10" i="13"/>
  <c r="G11" i="13"/>
  <c r="G7" i="13"/>
  <c r="G412" i="13"/>
  <c r="G488" i="13"/>
  <c r="G489" i="13"/>
  <c r="G569" i="13"/>
  <c r="G567" i="13"/>
  <c r="G568" i="13"/>
  <c r="G609" i="13"/>
  <c r="G610" i="13"/>
  <c r="G12" i="13"/>
  <c r="G13" i="13"/>
  <c r="G413" i="13"/>
  <c r="G611" i="13"/>
  <c r="G612" i="13"/>
  <c r="G613" i="13"/>
  <c r="G614" i="13"/>
  <c r="G615" i="13"/>
  <c r="G616" i="13"/>
  <c r="G617" i="13"/>
  <c r="G618" i="13"/>
  <c r="G619" i="13"/>
  <c r="G620" i="13"/>
  <c r="G621" i="13"/>
  <c r="G622" i="13"/>
  <c r="G623" i="13"/>
  <c r="G624" i="13"/>
  <c r="G625" i="13"/>
  <c r="G626" i="13"/>
  <c r="G627" i="13"/>
  <c r="G628" i="13"/>
  <c r="G629" i="13"/>
  <c r="G630" i="13"/>
  <c r="G631" i="13"/>
  <c r="G632" i="13"/>
  <c r="G633" i="13"/>
  <c r="G634" i="13"/>
  <c r="G635" i="13"/>
  <c r="G636" i="13"/>
  <c r="G637" i="13"/>
  <c r="G638" i="13"/>
  <c r="G639" i="13"/>
  <c r="G640" i="13"/>
  <c r="G641" i="13"/>
  <c r="G642" i="13"/>
  <c r="G643" i="13"/>
  <c r="G644" i="13"/>
  <c r="G645" i="13"/>
  <c r="G646" i="13"/>
  <c r="G647" i="13"/>
  <c r="G648" i="13"/>
  <c r="G649" i="13"/>
  <c r="G650" i="13"/>
  <c r="G651" i="13"/>
  <c r="G652" i="13"/>
  <c r="G653" i="13"/>
  <c r="G654" i="13"/>
  <c r="G655" i="13"/>
  <c r="G656" i="13"/>
  <c r="G657" i="13"/>
  <c r="G658" i="13"/>
  <c r="G659" i="13"/>
  <c r="G660" i="13"/>
  <c r="G661" i="13"/>
  <c r="G662" i="13"/>
  <c r="G663" i="13"/>
  <c r="G664" i="13"/>
  <c r="G665" i="13"/>
  <c r="G666" i="13"/>
  <c r="G667" i="13"/>
  <c r="G668" i="13"/>
  <c r="G669" i="13"/>
  <c r="G670" i="13"/>
  <c r="G671" i="13"/>
  <c r="G672" i="13"/>
  <c r="G673" i="13"/>
  <c r="G674" i="13"/>
  <c r="G675" i="13"/>
  <c r="G676" i="13"/>
  <c r="G677" i="13"/>
  <c r="G497" i="13"/>
  <c r="G498" i="13"/>
  <c r="G499" i="13"/>
  <c r="G500" i="13"/>
  <c r="G501" i="13"/>
  <c r="G490" i="13"/>
  <c r="G491" i="13"/>
  <c r="G492" i="13"/>
  <c r="G493" i="13"/>
  <c r="G494" i="13"/>
  <c r="G187" i="13"/>
</calcChain>
</file>

<file path=xl/sharedStrings.xml><?xml version="1.0" encoding="utf-8"?>
<sst xmlns="http://schemas.openxmlformats.org/spreadsheetml/2006/main" count="5653" uniqueCount="1148">
  <si>
    <t>일반품목</t>
  </si>
  <si>
    <t>금  액</t>
  </si>
  <si>
    <t>당진</t>
  </si>
  <si>
    <t>ABB</t>
  </si>
  <si>
    <t>맥스파워</t>
  </si>
  <si>
    <t>정비부분품</t>
  </si>
  <si>
    <t>파워닉스</t>
  </si>
  <si>
    <t>YPP</t>
  </si>
  <si>
    <t>JST</t>
  </si>
  <si>
    <t>한국코팅</t>
  </si>
  <si>
    <t>비엠티</t>
  </si>
  <si>
    <t>㈜일신</t>
  </si>
  <si>
    <t>석진금속</t>
  </si>
  <si>
    <t>두산중공업</t>
  </si>
  <si>
    <t>Sumitomo</t>
  </si>
  <si>
    <t>Mixing Solution Limited</t>
  </si>
  <si>
    <t>STOCK</t>
  </si>
  <si>
    <t>㈜GTC</t>
  </si>
  <si>
    <t>Bopp&amp;Reuther</t>
  </si>
  <si>
    <t>GE</t>
  </si>
  <si>
    <t>CCI</t>
  </si>
  <si>
    <t>금진엔지니어링</t>
  </si>
  <si>
    <t>CARVER PUMP</t>
  </si>
  <si>
    <t>에너토크</t>
  </si>
  <si>
    <t>SIEMENS</t>
  </si>
  <si>
    <t>Scandiafelt</t>
  </si>
  <si>
    <t>Nord Drive Systems</t>
  </si>
  <si>
    <t>SICK</t>
  </si>
  <si>
    <t>CCIAG</t>
  </si>
  <si>
    <t>HYDAC</t>
  </si>
  <si>
    <t>Forney</t>
  </si>
  <si>
    <t>DPN</t>
  </si>
  <si>
    <t>Electroswitch</t>
  </si>
  <si>
    <t>울산</t>
  </si>
  <si>
    <t>KSB</t>
  </si>
  <si>
    <t>Cooper Bearing</t>
  </si>
  <si>
    <t>Balcke-Durr GmbH</t>
  </si>
  <si>
    <t>MITSUI SEIKI</t>
  </si>
  <si>
    <t>Alstom</t>
  </si>
  <si>
    <t>EKATO</t>
  </si>
  <si>
    <t>EMERSON</t>
  </si>
  <si>
    <t>YOKOGAWA</t>
  </si>
  <si>
    <t>AZBIL</t>
  </si>
  <si>
    <t>GE ENERGY</t>
  </si>
  <si>
    <t>한울인텍스</t>
  </si>
  <si>
    <t>MOOG</t>
  </si>
  <si>
    <t>한국장애인개발원</t>
  </si>
  <si>
    <t>FLOWSERVE VALTEK</t>
  </si>
  <si>
    <t>FISHER</t>
  </si>
  <si>
    <t>호남</t>
  </si>
  <si>
    <t>YASKAWA</t>
  </si>
  <si>
    <t>동해</t>
  </si>
  <si>
    <t>선진테크노플랜트</t>
  </si>
  <si>
    <t>서흥MCO</t>
  </si>
  <si>
    <t>삼영필텍</t>
  </si>
  <si>
    <t>일동금망</t>
  </si>
  <si>
    <t>지티씨</t>
  </si>
  <si>
    <t>양혜원</t>
  </si>
  <si>
    <t>일산</t>
  </si>
  <si>
    <t>터보케어</t>
  </si>
  <si>
    <t>로스트왁스</t>
  </si>
  <si>
    <t>MHI</t>
  </si>
  <si>
    <t>Alfalaval</t>
  </si>
  <si>
    <t>ITH GMBH</t>
  </si>
  <si>
    <t>Torishma</t>
  </si>
  <si>
    <t>Rexroth</t>
  </si>
  <si>
    <t>지멘스</t>
  </si>
  <si>
    <t>총합계</t>
  </si>
  <si>
    <t>번호</t>
    <phoneticPr fontId="3" type="noConversion"/>
  </si>
  <si>
    <t>품목수</t>
    <phoneticPr fontId="3" type="noConversion"/>
  </si>
  <si>
    <t>금액</t>
    <phoneticPr fontId="3" type="noConversion"/>
  </si>
  <si>
    <t>사업소</t>
    <phoneticPr fontId="3" type="noConversion"/>
  </si>
  <si>
    <t>구분</t>
  </si>
  <si>
    <t>자재번호</t>
  </si>
  <si>
    <t>품 명  및  규 격</t>
  </si>
  <si>
    <t>단위</t>
  </si>
  <si>
    <t>단  가</t>
  </si>
  <si>
    <t>1/4</t>
  </si>
  <si>
    <t>2/4</t>
  </si>
  <si>
    <t>3/4</t>
  </si>
  <si>
    <t>4/4</t>
  </si>
  <si>
    <t>베어링및축조립체,베어링어셈블리,ANNØ240/Ø240,SPHERICALTHRUST,29252E외2종,ID FAN MAIN BEARING ASSEMBLY</t>
  </si>
  <si>
    <t>Set</t>
  </si>
  <si>
    <t>월쿨링노즐,1894×50㎜,STS316L,10㎏/㎠,WALL COOLIN</t>
  </si>
  <si>
    <t>덮개,판용,씰스커트,1220×2770×6㎜,STS316L,BAH SEAL SKIRT,20PIECE.</t>
  </si>
  <si>
    <t xml:space="preserve">메탈코팅제,내침식코팅제,용사WIRE,Ø1.6㎜,붕화물강화합금,보일러튜브 </t>
  </si>
  <si>
    <t>KG</t>
  </si>
  <si>
    <t>메탈코팅제,알루미나그리트,GRIT,MESH #24,AL2O3,내침식 코팅자재</t>
  </si>
  <si>
    <t>식</t>
  </si>
  <si>
    <t>EA</t>
  </si>
  <si>
    <t>SET</t>
  </si>
  <si>
    <t>베어링,롤러베어링,TAPERED,H961649-902A3/
125TSS553GA1483,STB2(SUJ2),PULVERIZER HP883 JOURNAL</t>
  </si>
  <si>
    <t>1st Piston Ring ￠530×￠496×15, Teflon</t>
  </si>
  <si>
    <t>ea</t>
  </si>
  <si>
    <t>2nd piston ring￠310×￠284×12, Teflon</t>
  </si>
  <si>
    <t>1st stage rider ring,￠525×￠510×40, Teflon</t>
  </si>
  <si>
    <t>2nd stage rider ring,￠306×￠292×30, Teflon</t>
  </si>
  <si>
    <t>2nd Stage Cylinder ∅315×680L, GC250</t>
  </si>
  <si>
    <t>1st stage Discharge VV ￠200,GC250</t>
  </si>
  <si>
    <t>밸브,공기압축기용,토출밸브
,Ø160㎜,2ND STAGE DISCH VALVE ASSY</t>
  </si>
  <si>
    <t>1st Stage VV Unloader DiaphΦ110×1t, Rubber</t>
  </si>
  <si>
    <t>2nd Stage VV Unloader DiaphΦ110×5t, Rubber</t>
  </si>
  <si>
    <t>1st stage suction VV ￠200,GC250</t>
  </si>
  <si>
    <t>2nd stage Suction VV ￠160,GC250</t>
  </si>
  <si>
    <t>Glandpacking ￠85×￠55×16, Teflon</t>
  </si>
  <si>
    <t>1st stage v/v &amp; cover gasket, ￠210×￠200×1.5,￠200×￠190×1.5, AL</t>
  </si>
  <si>
    <t>set</t>
  </si>
  <si>
    <t>2nd stage v/v &amp; cover gasket, ￠170×￠160×1.5,￠160×￠150×1.5, AL</t>
  </si>
  <si>
    <t>Oil Seal(Wiper Ring,U-Packing) Φ75×Φ55×14, Urethane</t>
  </si>
  <si>
    <t>O-ring (Gland Packing Case Gasket) Φ108.5×Φ58.5×1.5t, Teflon</t>
  </si>
  <si>
    <t>1st Unloader Pusher 129.5×90.5×Φ130, SS400</t>
  </si>
  <si>
    <t>2nd Unloader Pusher 101.5×73.5×Φ110, SS400</t>
  </si>
  <si>
    <t>Suction Filter ￠580×￠380×H440,Polyester</t>
  </si>
  <si>
    <t>핀,잠금용,크랭크핀,Ø190×Ø160×90
,MATEL(S15C/WJ2)</t>
  </si>
  <si>
    <t>고리,닦개(와이퍼)용,와이퍼링
,Ø75×Ø55×15㎜</t>
  </si>
  <si>
    <t>CWP TWS Carrier Chain Link(R/H)</t>
  </si>
  <si>
    <t>CWP TWS Carrier Chain Link(L/H)</t>
  </si>
  <si>
    <t>CWP TWS Carrier Chain Pin</t>
  </si>
  <si>
    <t>CWP TWS Carrier Chain Bush</t>
  </si>
  <si>
    <t>CWP TWS Carrier Chain Roller</t>
  </si>
  <si>
    <t>SLP TWS Carrier Chain Link (R/H)
폭120㎜, Pitch 610㎜, STS304</t>
  </si>
  <si>
    <t>SLP TWS Carrier Chain Link (L/H)
폭120㎜, Pitch 610㎜, STS304</t>
  </si>
  <si>
    <t>SLP TWS Carrier Chain Pin
Ø35×116L, STS630
(분할핀 &amp; Nipple포함)</t>
  </si>
  <si>
    <t>SLP TWS Carrier Chain Bush
Ø45×Ø32×68L, STS630</t>
  </si>
  <si>
    <t>SLP TWS Carrier Chain Roller
Ø95×Ø45.5×40T, STS304</t>
  </si>
  <si>
    <t>CWP TWS Al Anode
양극, (84+77)×81×L750</t>
  </si>
  <si>
    <t>TWS Running Shear Pin
Ø16×70L 목직경 Ø10, SCM440</t>
  </si>
  <si>
    <t>SLP TWS Al Anode
양극, (84+77)×81×L1080</t>
  </si>
  <si>
    <t>오일펌프, 4단 VERTICAL, 
WKLV50-DD-4(MTR 제외)</t>
  </si>
  <si>
    <t>Accumulator Charging Vavle AB-HV350N-D-1/038(AB-HV200N-1/040)</t>
  </si>
  <si>
    <t>TBN LPBP Stop, PCV VV Actuator Seal Repair Kit (ASM320-10)</t>
  </si>
  <si>
    <t>TBN LPBP TCV ACTUATOR 씰,Seal Repair Kit(ASM100-10)</t>
  </si>
  <si>
    <t>TBN 25%, 35% ACTUATOR 씰,Seal Repair Kit(ASM160-10)</t>
  </si>
  <si>
    <t>기동용변압기 갑종보호계전기반,DIGITAL 3중화,AC120V,DC125</t>
  </si>
  <si>
    <t>전기설비감시시스템</t>
  </si>
  <si>
    <t>XDCR보호반,AC120V,AC120V,5AAC,DC4~20㎃,±0.5%</t>
  </si>
  <si>
    <t>여자용변압기 갑종보호계전기반,DIGITAL 3중화,AC120V,DC125</t>
  </si>
  <si>
    <t>보조변압기 갑종보호계전기반,DIGITAL 3중화,AC120V,DC125V</t>
  </si>
  <si>
    <t>주변압기 갑종보호계전기반,DIGITAL 3중화,AC120V,DC125V,</t>
  </si>
  <si>
    <t>발전기 갑종호보계전기반,DIGITAL 3중화,AC120V,DC125V,6</t>
  </si>
  <si>
    <t>발전기 여자시스템</t>
  </si>
  <si>
    <t>소내전원 고압역률개선장치</t>
  </si>
  <si>
    <t>Unit 갑종보호계전기반,DIGITAL 3중화,AC120V,DC125V,</t>
  </si>
  <si>
    <t xml:space="preserve">Drive Unit, 밸브, Lead Screw Type, </t>
  </si>
  <si>
    <t>Network Processing Module
INNPM12</t>
  </si>
  <si>
    <t>Digital Slave Input Module
IMDSI22</t>
  </si>
  <si>
    <t>Analog Slave Input Module
IMASI23</t>
  </si>
  <si>
    <t>Digital Slave Output Module 
IMDSO14</t>
  </si>
  <si>
    <t>Network Interface Slave Module
INNIS21</t>
  </si>
  <si>
    <t>Power Monitor Module
IPMON</t>
  </si>
  <si>
    <t>Analog Slave Output Module
IMASO11</t>
  </si>
  <si>
    <t>주제어 쿨링팬
(Cooling Fan)</t>
  </si>
  <si>
    <t>제 한
국산화</t>
  </si>
  <si>
    <t>Infi-net to Infi-net Local Transfer Module
INIIT13</t>
  </si>
  <si>
    <t>Communication Termination Unit
NTCL01</t>
  </si>
  <si>
    <t>Control I/O Module
IMCIS22</t>
  </si>
  <si>
    <t>Bridge Controller
BRC300</t>
  </si>
  <si>
    <t>Feedback Unit Complete  R-SG15+4K</t>
  </si>
  <si>
    <t>NIS TU Cable(15FT)
NKLS01-15FT</t>
  </si>
  <si>
    <t>디지털 입력카드
(Digital Slave Input)</t>
  </si>
  <si>
    <t>디지털 출력카드
(Digital Slave Output)</t>
  </si>
  <si>
    <t>아날로그 출력카드
(Analog Slave Output)</t>
  </si>
  <si>
    <t>Field Bus Slave Module
IMFEC12</t>
  </si>
  <si>
    <t>BRC Series Backup Ribbon Cable
P-MK-HRM-BRC3000A</t>
  </si>
  <si>
    <t>SBI
SBI-Q1030-V48DC</t>
  </si>
  <si>
    <t>DCS PNL</t>
  </si>
  <si>
    <t>Lot</t>
  </si>
  <si>
    <t>Infi-net to Ethernet Transfer Module
INIET800</t>
  </si>
  <si>
    <t>BALLMILL GEARBOX, PX8085P2-RL, PARAMAX, 기어박스</t>
  </si>
  <si>
    <t>여과포,필터클로스,FILTERCLOTH,
P/N:2597645-4,24B8V-1,2,
L48240㎜×B2500,VBF,KRUPP</t>
  </si>
  <si>
    <t>신규번호 생성예정</t>
  </si>
  <si>
    <t>내침식코팅제
G1-AW 0.3T</t>
  </si>
  <si>
    <t>㎡</t>
  </si>
  <si>
    <t xml:space="preserve">Reducer Worm Gear Belt Drive
 AC21378-1
</t>
  </si>
  <si>
    <t>미분기 Dynamic Classifier
 Drive Assembly</t>
  </si>
  <si>
    <t>자산화저장품</t>
  </si>
  <si>
    <t>EPCT, IS200EPCTG1A
여자기부품,EPCT EXCITER PULSE</t>
  </si>
  <si>
    <t>GCB Cooling Motor, 460V, 0.55KW
환기팬,460V,0.65㎾,3420RPM</t>
  </si>
  <si>
    <t>Pilot Valve Set
(Pilot Valve, Plug, O-Ring 28X1,2 EPDM)</t>
  </si>
  <si>
    <t>전자카드,RELAY CARD,RTBA CARD
(Relay Terminal Board)
DS200RTBAG4AHC</t>
  </si>
  <si>
    <t>EBKP, IS200EBKPG1C</t>
  </si>
  <si>
    <t>EMIO, IS200EMIOH1A</t>
  </si>
  <si>
    <t>RTBA 11,12 CARD
(Relay Terminal Board)
DS200RTBAG2AHC</t>
  </si>
  <si>
    <t>ACLE, IS215ACLEH1C</t>
  </si>
  <si>
    <t>릴레이,DIGITAL,
125V,접점전류:60㎐,F60 CPU MODULE,G03-IEC61850</t>
  </si>
  <si>
    <t>릴레이,DIGITAL,
125V,접점전류:60㎐,POWER SUPPLY MODULE</t>
  </si>
  <si>
    <t>계전기,DIGITAL,DSP(CT/PT MODULE)
DC240V,6A,1%,PT/CT수:4/4,ECMS</t>
  </si>
  <si>
    <t>릴레이,DIGITAL,
125V,접점전류:60㎐,M60 CPU MODULE,G03-IEC61850</t>
  </si>
  <si>
    <t>GCB Card
STEUERPRINT HAGG404167R0005 24VDC
ABB B1 STP-10 06.08.03</t>
  </si>
  <si>
    <t>유압 솔레노이드 밸브, 4/3Way, 
WDSFA06-ACB-R120</t>
  </si>
  <si>
    <t xml:space="preserve">Bopp&amp;Reuther </t>
  </si>
  <si>
    <t>유압 솔레노이드 밸브, 3/2Way, 
ZS32060A-S1008-R120</t>
  </si>
  <si>
    <t>유압 솔레노이드 밸브, 2/2Way, 
AS22100b-M29-G24</t>
  </si>
  <si>
    <t>GAH SDS Sensor 
Alstorm, L-1450R</t>
  </si>
  <si>
    <t xml:space="preserve">파워릴레이, Lockout Relay, DC125V, Decks:8,Coil, STD. Trip LOR/ER(Electric Reset), P/N : 제조사 Electroswitch, </t>
  </si>
  <si>
    <t>Profibus Optical Link Module
6GK1 502-3CB10</t>
  </si>
  <si>
    <t>Communication Module CM104
6DP2658-7PC00-0AA0</t>
  </si>
  <si>
    <t>TDI Module
3500/22-01-01-00</t>
  </si>
  <si>
    <t>Bently
Nevada</t>
  </si>
  <si>
    <t xml:space="preserve">전자카드, Coal FDR 제어,
Panel wall mount, 
AC85-240V,50~60㎐/40Watts,
24V, DISOCONT TERSUS(DT-9),4~20㎃,  </t>
  </si>
  <si>
    <t>전자카드, HPBP M&amp;T5356 Main-Board, 
Pin 연결형,24V, 제작사 BOPP&amp;REUTHER, 
P/N : 2-09-10660-100</t>
  </si>
  <si>
    <t>THERMOCOUPLE,TERMINAL BOARD,
IS200 TBTC H1C</t>
  </si>
  <si>
    <t>#7~8 ABS Agitator Gear Reducer</t>
  </si>
  <si>
    <t>#5~8 GD Feed Tank Agitator Gear Reducer</t>
  </si>
  <si>
    <t>Thrust Bearing Segment, P/N : 387.1</t>
  </si>
  <si>
    <t>Thrust Bearing Segment, P/N : 387.2</t>
  </si>
  <si>
    <t>Bearing Sleeve, P/N : 529.01</t>
  </si>
  <si>
    <t>AH Thrust Brg</t>
  </si>
  <si>
    <t>AH Over-running Clutch</t>
  </si>
  <si>
    <t>볼베어링,6324M/C3, OD150xID70xT35</t>
  </si>
  <si>
    <t>공기압축기 에어엔드, 1단 압축, BC6(황동)</t>
  </si>
  <si>
    <t>HP Combined Valve(#B) Casing Assembly</t>
  </si>
  <si>
    <t>LP TBN Moving 5th(L-1)
Stage Blade(Left Side)</t>
  </si>
  <si>
    <t>LP TBN Moving 5th(L-1)
Stage Blade(Right Side)</t>
  </si>
  <si>
    <t>LP TBN Moving 6th(L-0) Stage
Consumable Material</t>
  </si>
  <si>
    <t>LP TBN Moving 5th(L-1) Stage
Consumable Material</t>
  </si>
  <si>
    <t>축,직선형,샤프트,FLANGE CONNECTION,W220×8830Y,MATERIALNO:EN.1.0577</t>
  </si>
  <si>
    <t>TBN VMDSⅡ Set</t>
  </si>
  <si>
    <t>HP TBN Differential Expansion DD2A IHT</t>
  </si>
  <si>
    <t>IP TBN Differential Expansion DD2C IHT</t>
  </si>
  <si>
    <t>LP TBN Differential Expansion DD3A HT</t>
  </si>
  <si>
    <t>HP TBN Absolute Case Expansion AD9R(FRB 90°)</t>
  </si>
  <si>
    <t>IP TBN Absolute Case Expansion AD9L(FRB)</t>
  </si>
  <si>
    <t>TBN Bearing Case Vibration V23N</t>
  </si>
  <si>
    <t>Eccentricity Transducer V7100GLc</t>
  </si>
  <si>
    <t>TBN Phase Reference VF71MCA</t>
  </si>
  <si>
    <t>BFP Dual Coil on Collar Position BC5[B](W)</t>
  </si>
  <si>
    <t>압력전송기,BRAIN PROTOCOL,0~30㎏F/㎠,-30~80℃</t>
  </si>
  <si>
    <t>압력전송기,BRAIN PROTOCOL,1.4~140㎏F/㎠,-30~80℃</t>
  </si>
  <si>
    <t>차압전송기,BRAIN PROTOCOL,100~1000㎜H2O,-30~80</t>
  </si>
  <si>
    <t>차압전송기,BRAIN PROTOCOL,0.05~5㎏F/㎠,-30~80℃,</t>
  </si>
  <si>
    <t>차압전송기,BRAIN PROTOCOL,50~1000㎜H2O,-30~80℃</t>
  </si>
  <si>
    <t>컨트롤러,PRESSURE INDIGATING,0~15㎏F/㎠,1/4NPT</t>
  </si>
  <si>
    <t>컨트롤러,PRESSURE INDIGATING,0~50㎏F/㎠,1/4NPT</t>
  </si>
  <si>
    <t>컨트롤러,TEMP INDIGATING,1/4NPT,PID,WITHREGU</t>
  </si>
  <si>
    <t>위치전송기,공기식,0.2~1㎏/㎠,LINEAR,EQUALPERCENTAG</t>
  </si>
  <si>
    <t>스마트포지셔너,SMART-REMOTE(DOUBLE ACTING),4~20mA</t>
  </si>
  <si>
    <t>위치센서,SMART POSITIONER용,AVP201-ESD5B-1TXX</t>
  </si>
  <si>
    <t>압력전송기,게이지압,1~35㎏/㎠,250℃,0.05%,1/2 NPT,4~20mA</t>
  </si>
  <si>
    <t>압력전송기,절대압,0~780㎜HG ABS,-30~80℃,0.15%,1/4</t>
  </si>
  <si>
    <t>전자카드,QAW ANALOG INPUT,DC13V,DC13V,RACK탈부착</t>
  </si>
  <si>
    <t>전자카드,ANALOG TYPE,DC13V,4~20㎃,RACK탈부착</t>
  </si>
  <si>
    <t>전자카드,DIGITAL TYPE,DC13V,RACK탈부착,3A99101G</t>
  </si>
  <si>
    <t>Seismoprobe,
74712-06-05-03-00</t>
  </si>
  <si>
    <t>Procmity Probe Housing,
31000-16-10-00-028-01-05</t>
  </si>
  <si>
    <t>2복합 Flashback TC, K-Type, 0.28mm, 1/2 NPT</t>
  </si>
  <si>
    <t xml:space="preserve">서보밸브, Stage, 760N1113A </t>
  </si>
  <si>
    <t>서보밸브, Pilot, 760N1085A</t>
  </si>
  <si>
    <t>서보밸브, IGV, 760N1105A</t>
  </si>
  <si>
    <t>커플링,CROSS FLAME TUBE</t>
  </si>
  <si>
    <t>밸브수리키트,6IN,RUBBER/PTFE,20PSI,MAIN OST/IS</t>
  </si>
  <si>
    <t>씰링,SEAL RING,8IN,MAIN PR.REGULATIONG VV,</t>
  </si>
  <si>
    <t>시트링,6IN,6IN</t>
  </si>
  <si>
    <t>슬리브,ID53.5×L42.8,STS304</t>
  </si>
  <si>
    <t>튜브,57×214.5㎜,STS304,CROSS FLAME</t>
  </si>
  <si>
    <t>노즐,PILOT NOZZLE</t>
  </si>
  <si>
    <t>터빈블레이드,ROW4,GAS TURBINE</t>
  </si>
  <si>
    <t>터빈블레이드,ROW1</t>
  </si>
  <si>
    <t>베인,VANE SEGMENT B/S,T/C,ROW2</t>
  </si>
  <si>
    <t>베인,VANE SEGMENB/S,ROW2</t>
  </si>
  <si>
    <t>베인,VANE SEGMENT,ROW2</t>
  </si>
  <si>
    <t>터빈블레이드,ROW1 VANE,1851J51G06</t>
  </si>
  <si>
    <t>터빈블레이드,ROW1 VANE,1851J51G05</t>
  </si>
  <si>
    <t>제5호기 소내전력부하 효율
개선용 역률개선장치</t>
  </si>
  <si>
    <t>제6호기 소내전력부하 효율
개선용 역률개선장치</t>
  </si>
  <si>
    <t>Pressure Blower 7CDL</t>
  </si>
  <si>
    <t>전력거래용 MOF(계기용 변성기) 
  170/325/750kV,0.3급,1P,2W</t>
  </si>
  <si>
    <t xml:space="preserve"> FD Fan 인버터 Power Cell</t>
  </si>
  <si>
    <t>주변압기 정비용 예비품 
(중성점 부싱 및 Oil Pump)</t>
  </si>
  <si>
    <t xml:space="preserve">1,2 주제어설비 Station 증설 </t>
  </si>
  <si>
    <t>2호기 DCS OIS Server 교체</t>
  </si>
  <si>
    <t>1, 2호기 DCS 노후 전자카드 교체</t>
  </si>
  <si>
    <t xml:space="preserve">2단 실린더
2단 CYLINDER,AIR,285㎜,FC250,10.5㎏/㎠
</t>
  </si>
  <si>
    <t>링크
STEEL,DRAG CHAIN A2/B2용,FLIGHTS,PIN&amp;W</t>
  </si>
  <si>
    <t>링크
STEEL,DRAG CHAIN A1/B1용,FLIGHTS,PIN&amp;W</t>
  </si>
  <si>
    <t>U볼트
U-BOLT,58W×34L×M8,SMN 420H,너트 포함,W58</t>
  </si>
  <si>
    <t>집진판
이동식,L3610×W710×T1.2㎜,냉간압연강판</t>
  </si>
  <si>
    <t>Screen Mesh, 
￠8, 1895*975mm,STS304</t>
  </si>
  <si>
    <t>sh</t>
  </si>
  <si>
    <t>Screen Mesh, 
￠8, 1805*1250mm,STS306</t>
  </si>
  <si>
    <t xml:space="preserve">오일 정화기
진공전기흡착식,W1,500×H2,020×L1,450㎜,440V
</t>
  </si>
  <si>
    <t xml:space="preserve">튜브
튜브,INTER COOLER TUBE BUNDLE,OD15.88×T1.0
</t>
  </si>
  <si>
    <t>케스케이드트림
자동제어밸브용,밸브트림,MULTI BORE,6IN,1STAGE,30LBS,HF-LCV-06,HP #6 HTR LCV</t>
  </si>
  <si>
    <t>케스케이드트림
자동제어밸브용,밸브트림,ANTI CAVITATION,4IN,1STAGE,900LBS,#8 HTR LVL CONTROL VALVE,HH-LCV-06</t>
  </si>
  <si>
    <t>케스케이드트림
자동제어밸브용,밸브트림,MULTI BORE,6IN,1STAGE,600LBS,HG-LCV-06,#7 HTR LVL CONTROL VALVE</t>
  </si>
  <si>
    <t>R-3 Blade (STD)
[Drawing No. : 8017D15003]</t>
  </si>
  <si>
    <t>R-4 Blade (STD)
[Drawing No. : 1278E98G01]</t>
  </si>
  <si>
    <t>R-1 Blade (STD)
[Drawing No. : 7950D10004]</t>
  </si>
  <si>
    <t>R-1 Blade (F/L)
[Drawing No. : 1773D81016]</t>
  </si>
  <si>
    <t>R-2 Blade (STD)
[Drawing No. : 7910D32008]</t>
  </si>
  <si>
    <t>R-3 Blade (F/L)
[Drawing No. : 1722D14023]</t>
  </si>
  <si>
    <t>R-4 Blade (F/L) 
[Drawing No. : 1722D15006]</t>
  </si>
  <si>
    <t>LP TURBINE #5 Blade(#1 S/T)
- DWG No : N26-R10-6447-A</t>
  </si>
  <si>
    <t>LP TURBINE #5 Blade(#1 S/T)
- DWG No : N26-R10-6447-B</t>
  </si>
  <si>
    <t>R-2 Blade (F/L)
[Drawing No. : 1773D82006]</t>
  </si>
  <si>
    <t>DLN-B Dual Fuel Nozzle
Support Housing (W501D5)
Style Number : 2319J10G01]</t>
  </si>
  <si>
    <t>SSS CLUTCH FOR TURNING GEAR
- DRAWING NUMBER: N26-T20-6234A</t>
  </si>
  <si>
    <t xml:space="preserve">EH CONVERTER TORQUE MOTOR 
( TBN GORVERING SYSTEM ) 
- PART NUMBER : N26-G32-5092-39 </t>
  </si>
  <si>
    <t xml:space="preserve">연장 케이블
330130-085-00-00
</t>
  </si>
  <si>
    <t>GE.Vently</t>
  </si>
  <si>
    <t>프로브, MAGNETIC,DC24V,진동감시설비
330180-90-00</t>
  </si>
  <si>
    <t xml:space="preserve">프로브, PICK-UP,MAGNETIC,DC24V,진동감시설비330105-02-12-05-02-00
</t>
  </si>
  <si>
    <t xml:space="preserve">프로브, MAGNETIC,DC4~14V,DC24V,진동감시설비33101-00-12-05-02-00
</t>
  </si>
  <si>
    <t>Turbine Back-Up Regulator 2" 
(#1 S/T용)</t>
  </si>
  <si>
    <t xml:space="preserve">W501D5 TBN Disc Row-1 Wheel
[Style Number : 1234E52G01] </t>
  </si>
  <si>
    <t>DLN-B Fuel Gas Only
Support Housing (W501D5)
[Style Number : 2111J86G01]</t>
  </si>
  <si>
    <t>IGV Actuator
[Style Number : -085-612B101]</t>
  </si>
  <si>
    <t>GT Row-1 Vane(Bore)</t>
  </si>
  <si>
    <t>R-2 Vane (Bore) 
[Drawing No. : 2345J64G01]</t>
  </si>
  <si>
    <t>R-2 Vane (T/C)
[Drawing No. : 2345J65G01]</t>
  </si>
  <si>
    <t>R-2 Vane (STD)
[Drawing No. : 2345J63G01]</t>
  </si>
  <si>
    <t>GT Row-1 Vane(STD)</t>
  </si>
  <si>
    <t xml:space="preserve">속도감지기, 속도변환기,Velocity Transducer M/N, 고온용
74712-06-05-03-00
</t>
  </si>
  <si>
    <t xml:space="preserve">TBN Tpeed Pick-up Sensor
BRA5S08T165C-0.5M
</t>
  </si>
  <si>
    <t>Siemens</t>
  </si>
  <si>
    <t>Hydraulic Bolt Tensioner Set</t>
  </si>
  <si>
    <t>IGV,Linear Positioner
#75EPSDC-2500s/c39720-50</t>
  </si>
  <si>
    <t>Moog</t>
  </si>
  <si>
    <t>A15B-FG_30101-67820</t>
  </si>
  <si>
    <t>GT HPU Manifold Assembly
[R978915120]</t>
  </si>
  <si>
    <t>GT HPU Filter Housing
[HH8671A20++SWMT]</t>
  </si>
  <si>
    <t>HP BOILER CIRCULATION PUMP 
- PRODUCT NO : P729051</t>
  </si>
  <si>
    <t>LP BOILER CIRCULATION PUMP 
- PRODUCT NO : P729060</t>
  </si>
  <si>
    <t>동결방지 분전반 30회로</t>
  </si>
  <si>
    <t>공기압축기 Suction Valve 139.4*27.8, FCD70</t>
  </si>
  <si>
    <t>공기압축기 Discharge Valve 139.4*27.8, FCD70</t>
  </si>
  <si>
    <t>보호계전기 케이스
케이스,용기검사장비용,보호케이스,디지털보호계전기용,H170×W450×D250,철</t>
  </si>
  <si>
    <t>소내전원 고압역률개선장치
고압역률개선TSC,콘덴서 및 방전코일 조합,3000KVAR,6900V,6</t>
  </si>
  <si>
    <t>압력스위치, Electronic, Output : 
4 Relay On/Off,
EDS1691-T-C-400-D00</t>
  </si>
  <si>
    <t>압력스위치, Electronic, Output : 
4 Relay On/Off,
EDS1691-T-C-100-D00</t>
  </si>
  <si>
    <t>화염감지기, Flame Scanner Sensor Head, DC50V 
IDD-IIU/38321-22, UnFiltered IR Type, Model : IDD-IIU,  Forney</t>
  </si>
  <si>
    <t>Power Supply, 
120VAC/24VDC, 2-09-10005-100</t>
  </si>
  <si>
    <t>스트로크인디케이터, LVDT, Inductive Linear, 
2-08-04020-032, BOPP&amp;REUTHER</t>
  </si>
  <si>
    <t>화염감지기 ,Flame Scanner, Fiber Optic Cable, 
105", P/N:79664-11, Forney</t>
  </si>
  <si>
    <t>가스추출기, 미연탄소분 측정기, UCMS, 이덕터,DP-U00002-00,0.065IN WALL, STAINLESS STEEL</t>
  </si>
  <si>
    <t>Power Module, 
MT5356, 2-09-10676-100</t>
  </si>
  <si>
    <t>유량계, Flow Transmitter, Flue Gas 측정용, 
0~40M/S, Model:FLOWSIC100, P/N PHD/7042030, SICK</t>
  </si>
  <si>
    <t>다중충격장치</t>
  </si>
  <si>
    <t>품목미확정</t>
  </si>
  <si>
    <t>Anti-Virus Server Kaspersky</t>
  </si>
  <si>
    <t>전도도미터,전도도계,2전극방식,0~200㎲/㎝,LDC160×128DOTS,
AC220V,1% FS,DC4~20㎃,수질분석,TITANIUM,0~100℃,3/</t>
  </si>
  <si>
    <t>투광조명등용 전기식 LED램프
컨버터 외장형,220V,22W,1198×Ø26,
벽부형,1등용,LED용,직관형</t>
  </si>
  <si>
    <t>TON</t>
  </si>
  <si>
    <t>평판형 LED
1300Ⅹ315mm, 48W, YH1280L</t>
  </si>
  <si>
    <t>직부형 LED
1200mm, 30W, YH3002L</t>
  </si>
  <si>
    <t>열전대,SHEATH TYPE,3중보호관</t>
  </si>
  <si>
    <t>열전대,SHEATH TYPE,2중보호관</t>
  </si>
  <si>
    <t>동해화력 및 바이오매스발전소용 탈황용 분말 석회석</t>
  </si>
  <si>
    <t>본사</t>
  </si>
  <si>
    <t>LS 산전</t>
  </si>
  <si>
    <t>쌍용자원개발</t>
  </si>
  <si>
    <t>파워닉스</t>
    <phoneticPr fontId="3" type="noConversion"/>
  </si>
  <si>
    <t>사업소</t>
  </si>
  <si>
    <t>발주시기(품목수)</t>
  </si>
  <si>
    <t>발주시기(품목금액)</t>
  </si>
  <si>
    <t>HOWDEN</t>
  </si>
  <si>
    <t>CIS Aremin</t>
  </si>
  <si>
    <t>㈜파워닉스</t>
  </si>
  <si>
    <t>Gardner-Denver</t>
  </si>
  <si>
    <t>Magrini Galileo</t>
  </si>
  <si>
    <t>㈜효성</t>
  </si>
  <si>
    <t>세아이엔티</t>
  </si>
  <si>
    <t>㈜세코</t>
  </si>
  <si>
    <t>대윤기계산업</t>
  </si>
  <si>
    <t>공급사</t>
    <phoneticPr fontId="3" type="noConversion"/>
  </si>
  <si>
    <t>구매량</t>
    <phoneticPr fontId="3" type="noConversion"/>
  </si>
  <si>
    <t>행 레이블</t>
  </si>
  <si>
    <t>열 레이블</t>
  </si>
  <si>
    <t>개수 : 자재번호</t>
  </si>
  <si>
    <t>합계 : 금  액</t>
  </si>
  <si>
    <t>전체 개수 : 자재번호</t>
  </si>
  <si>
    <t>전체 합계 : 금  액</t>
  </si>
  <si>
    <t>정비+자산화</t>
    <phoneticPr fontId="3" type="noConversion"/>
  </si>
  <si>
    <t>개수</t>
    <phoneticPr fontId="3" type="noConversion"/>
  </si>
  <si>
    <t>M</t>
  </si>
  <si>
    <t>대</t>
  </si>
  <si>
    <t>kg</t>
  </si>
  <si>
    <t>L</t>
  </si>
  <si>
    <t>안트라사이트</t>
  </si>
  <si>
    <t>DR</t>
  </si>
  <si>
    <t>ton</t>
  </si>
  <si>
    <t>계측기</t>
  </si>
  <si>
    <t>정보통신</t>
  </si>
  <si>
    <t>황산알루미늄</t>
  </si>
  <si>
    <t>스케일억제제</t>
  </si>
  <si>
    <t>수산화나트륨 4.5%</t>
  </si>
  <si>
    <t>톤</t>
  </si>
  <si>
    <t>활성탄</t>
  </si>
  <si>
    <t>본사 전산부대설비</t>
  </si>
  <si>
    <t>본사 정보통신설비 보강</t>
  </si>
  <si>
    <t>m</t>
  </si>
  <si>
    <t>염산 9%</t>
  </si>
  <si>
    <t>건설용자재</t>
  </si>
  <si>
    <t>장수명,WEAK,주물제작,636㎜×452㎜,ASTM 297 HP,235㎫,430㎫,4.5％</t>
  </si>
  <si>
    <t>장수명,CONC,주물제작,610㎜× 481㎜,ASTM 297 HP,235㎫,430㎫,4.5％</t>
  </si>
  <si>
    <t>Axial Thrust Ball Bearing</t>
  </si>
  <si>
    <t>Sliding Block</t>
  </si>
  <si>
    <t>Shaft Bushing</t>
  </si>
  <si>
    <t xml:space="preserve"> FG Pilot Stage Overfuel Pr TX
 - Range : 0~300psi
 - P/N : 3051CD4A02A1AH2B8K5</t>
  </si>
  <si>
    <t xml:space="preserve"> FG Pilot,A,B,C Stage TV DP TX
 - Range : 0~600psi
 - P/N : 3051CD5A02A1AH2B8K5</t>
  </si>
  <si>
    <t>Combuster Basket (STD)</t>
  </si>
  <si>
    <t>Combuster Basket (IGN)</t>
  </si>
  <si>
    <t>Combuster Basket (UV)</t>
  </si>
  <si>
    <t>H2 Gas, 순도99.9%, 충전압120kg/cm2, 47ℓ/병</t>
  </si>
  <si>
    <t>암모니아,공업용,암모니아수,NH4OH,1336-21-6,25%,TANK LORRY</t>
  </si>
  <si>
    <t>염산,공업용,염산,HCL,9%(10%미만),2급,7647-01-0,발주물량 10톤이상~15톤미만</t>
  </si>
  <si>
    <t>면</t>
  </si>
  <si>
    <t>품목확정</t>
  </si>
  <si>
    <t>정보보안설비</t>
  </si>
  <si>
    <t>발주시기별</t>
    <phoneticPr fontId="3" type="noConversion"/>
  </si>
  <si>
    <t>전동기,교류용,보일러재순환펌프모터,SUBMERGED WET TYPE,500㎾,11㎸,42.2A,3상,4P,1765RPM,60㎐,Y,87.5%,9,10호기BRP고압전동</t>
  </si>
  <si>
    <t>케이지,밸브용,밸브케이지,DISK STACK TYPE,STS420J2,CV100</t>
  </si>
  <si>
    <t>씰,메카니컬,메카니컬씰,정지형 유동환(JAB),SIC+SUS403Q+C4CARBON</t>
  </si>
  <si>
    <t>토출밸브,Ø200㎜×H76,GC250,1ST STAGE</t>
  </si>
  <si>
    <t>토출밸브,Ø160㎜,2ND STAGE DISCH VALVE ASSY</t>
  </si>
  <si>
    <t>흡입밸브,Ø200㎜,GC250,1ST STAGE SUCTION VV</t>
  </si>
  <si>
    <t>흡입밸브,Ø160㎜,GC250,2ND STAGE SUCTION VV</t>
  </si>
  <si>
    <t>밸브시트, Ø344×29, A532-82</t>
  </si>
  <si>
    <t>SEAL-OIL,PINION, #2</t>
  </si>
  <si>
    <t>슬리브,구동용,밸브용,밸브슬리브,SLEEVE,4IN×T5㎜×L182㎜,SUS</t>
  </si>
  <si>
    <t>벨트,EP300×5P/5+5,난연성,W1100×L90000㎜,BUCKET</t>
  </si>
  <si>
    <t>SH</t>
  </si>
  <si>
    <t>Inlet Air Filter (열린형)</t>
  </si>
  <si>
    <t>Inlet Air Filter (닫힌형)</t>
  </si>
  <si>
    <t>box</t>
  </si>
  <si>
    <t xml:space="preserve">LED방폭등, 조명등기구. 100w, 직부형, EX TD A21 IP66 T85˚C </t>
  </si>
  <si>
    <t xml:space="preserve">LED방폭등, 조명등기구. 80w, 직부형, EX TD A21 IP66 T85˚C </t>
  </si>
  <si>
    <t>본</t>
  </si>
  <si>
    <t>O2 분석기</t>
  </si>
  <si>
    <t>O2 Calibration Unit</t>
  </si>
  <si>
    <t>수질 TMS Data Logger</t>
  </si>
  <si>
    <t xml:space="preserve"> Signal Processing Module, 기존 SPM Upgrade, RTSP21, 2000V/2G, DC24V, 절연코팅</t>
  </si>
  <si>
    <t xml:space="preserve"> High Voltage Relay Module, RTHV21, HV Fuse 릴레이 전단으로 추가 배치</t>
  </si>
  <si>
    <t>LOT</t>
  </si>
  <si>
    <t>공기식 포지셔너</t>
  </si>
  <si>
    <t>암모니아수 9%</t>
  </si>
  <si>
    <t>응집보조제</t>
  </si>
  <si>
    <t>강산성 양이온 교환수지(Gel형)</t>
  </si>
  <si>
    <t>강염기성 음이온 교환수지(Gel형)</t>
  </si>
  <si>
    <t>차아염소산나트륨</t>
  </si>
  <si>
    <t>SBS</t>
  </si>
  <si>
    <t>폴리염화알루미늄(PAC)</t>
  </si>
  <si>
    <t>수산화나트륨, NaOH, 1310-73-2, 50%</t>
  </si>
  <si>
    <t>음성</t>
  </si>
  <si>
    <t>m3</t>
  </si>
  <si>
    <t>m2</t>
  </si>
  <si>
    <t>경간</t>
  </si>
  <si>
    <t>조</t>
  </si>
  <si>
    <t>개</t>
  </si>
  <si>
    <t>㎥</t>
  </si>
  <si>
    <t>조립식 사각맨홀 
연직구체(2,500x2,000x200H)</t>
  </si>
  <si>
    <t>조립식 사각맨홀 
하부구체(2,500x2,000x1,000H)</t>
  </si>
  <si>
    <t>조립식 사각맨홀 
상부구체(3,000x2,000x250H)</t>
  </si>
  <si>
    <t>조립식 사각맨홀 
연직구체(3,000x2,000x200H)</t>
  </si>
  <si>
    <t>조립식 사각맨홀 
하부구체(3,000x2,000x1,000H)</t>
  </si>
  <si>
    <t>조립식 사각맨홀 
(1,500x1,500x1,500H)</t>
  </si>
  <si>
    <t>조립식 사각맨홀
속경성몰탈(25kg)</t>
  </si>
  <si>
    <t>조립식 맨홀 고무링(20x1,000mm)</t>
  </si>
  <si>
    <t>조립식 맨홀 고무링(1,500x1,500x@2)</t>
  </si>
  <si>
    <t>밸브접합관(D100)</t>
  </si>
  <si>
    <t>밸브접합관(D500)</t>
  </si>
  <si>
    <t>KP닥타일직관(D450x6m)</t>
  </si>
  <si>
    <t>KP닥타일직관(D500x6m)</t>
  </si>
  <si>
    <t>2024년도 물자수급계획(세부내역)</t>
    <phoneticPr fontId="3" type="noConversion"/>
  </si>
  <si>
    <t>부품키트,압축기용,압축기점검키트,AL2-150W,AIR COMPR(배관부분),O/H KIT</t>
  </si>
  <si>
    <t>부품키트,압축기용,압축기점검키트,AL2-150W,AIR COMPR(1단압축기),O/H KIT</t>
  </si>
  <si>
    <t>부품키트,압축기용,압축기점검키트,AL2-150W,AIR COMPR(2단 압축기),O/H KIT</t>
  </si>
  <si>
    <t>부품키트,압축기용,압축기점검키트,AL2-150W,AIR COMPR(증속기),O/H KIT</t>
  </si>
  <si>
    <t>2144534</t>
  </si>
  <si>
    <t>히팅엘리먼트,BASKET(DU),W912×W920×L435×L555×H994㎜,SPCC,HOT SIDE,HEATING ELEMENT #C</t>
  </si>
  <si>
    <t>2155412</t>
  </si>
  <si>
    <t>히팅엘리먼트,BASKET(NF),W914×W922×L628×L869×H341㎜,S-TEN2,COLD,HEATING ELEMENT #B</t>
  </si>
  <si>
    <t>2144767</t>
  </si>
  <si>
    <t>히팅엘리먼트,BASKET(DU),W259×H994×L769×L796㎜,S-TEN2,INTERM,HEATING ELEMENT #F</t>
  </si>
  <si>
    <t>2231033</t>
  </si>
  <si>
    <t>히팅엘리먼트,BASKET(NF),W575×H353×L729×L733㎜,S</t>
  </si>
  <si>
    <t>2144531</t>
  </si>
  <si>
    <t>히팅엘리먼트,BASKET(DU),W760×W767×L767×L667×H994㎜,S-TEN2,INTERM,HEATING ELEMENT #E</t>
  </si>
  <si>
    <t>2144532</t>
  </si>
  <si>
    <t>히팅엘리먼트,BASKET(DU),W760×W767×L667×L767×H994㎜,SPCC,HOT SIDE,HEATING ELEMENT #E</t>
  </si>
  <si>
    <t>2231030</t>
  </si>
  <si>
    <t>히팅엘리먼트,BASKET(NF),W560×H353×L554×L627.5㎜</t>
  </si>
  <si>
    <t>2155411</t>
  </si>
  <si>
    <t>히팅엘리먼트,BASKET(NF),W914×W922×L433×L553×H341㎜,S-TEN2,COLD,HEATING ELEMENT #C</t>
  </si>
  <si>
    <t>2142243</t>
  </si>
  <si>
    <t>히팅엘리먼트,BASKET(DU),W259×L769×L796×H993㎜,SPCC,HOT &amp; INTERM,HEATING ELEMENT #F</t>
  </si>
  <si>
    <t>2144768</t>
  </si>
  <si>
    <t>히팅엘리먼트,BASKET(DU),W812×W819×L558×L664×H994㎜,S-TEN2,INTER SIDE,HEATING ELEMENT #D</t>
  </si>
  <si>
    <t>2144757</t>
  </si>
  <si>
    <t>히팅엘리먼트,BASKET(DU),W812×W819×L558×L664×H994㎜,SPCC,HOT SIDE,HEATING ELEMENT #D</t>
  </si>
  <si>
    <t>2144765</t>
  </si>
  <si>
    <t>히팅엘리먼트,BASKET(DU),W912×W920×L387×L627×H994㎜,SPCC,HOT SIDE,HEATING ELEMENT #A</t>
  </si>
  <si>
    <t>2155410</t>
  </si>
  <si>
    <t>히팅엘리먼트,BASKET(NF),W914×W922×L387×L627×H341㎜,S-TEN2,COLD,HEATING ELEMENT #A</t>
  </si>
  <si>
    <t>2144769</t>
  </si>
  <si>
    <t>히팅엘리먼트,BASKET(DU),W912×W920×L387×L627×H993㎜,S-TEN2,INTERM,HEATING ELEMENT #A</t>
  </si>
  <si>
    <t>2144533</t>
  </si>
  <si>
    <t>히팅엘리먼트,BASKET(DU),W912×W920×L435×L555×H994㎜,S-TEN2,INTERM,HEATING ELEMENT #3</t>
  </si>
  <si>
    <t>2144766</t>
  </si>
  <si>
    <t>히팅엘리먼트,BASKET(DU),W912×W920×L631×L871×H994㎜,SPCC,HOT SIDE,HEATING ELEMENT #B</t>
  </si>
  <si>
    <t>2231031</t>
  </si>
  <si>
    <t>히팅엘리먼트,BASKET(NF),W760×H353×L628×L728.5㎜</t>
  </si>
  <si>
    <t>2144756</t>
  </si>
  <si>
    <t>히팅엘리먼트,BASKET(DU),W631×W871×L912×L920×H994㎜,S-TEN2,INTERM,HEATING ELEMENT #B</t>
  </si>
  <si>
    <t>2116009(설비화)</t>
  </si>
  <si>
    <t>2116008(설비화)</t>
  </si>
  <si>
    <t>Sludge Pump(3/2-AH)</t>
  </si>
  <si>
    <t>BAH OverFlow Pump(4/3C-AH)</t>
  </si>
  <si>
    <t>Ash Water Return Pump(8/6 EE-AH, 4.9k)</t>
  </si>
  <si>
    <t>Sea water make up Pump</t>
  </si>
  <si>
    <t>EQ Valve,340*184*161mm,SS400,실린더포함, 가스켓4종 포함</t>
  </si>
  <si>
    <t>공기식실린더,4IN,Φ100*152ST,Air Lock Valve</t>
  </si>
  <si>
    <t>밸브시트,Gate Seat,32*212*309mm,</t>
  </si>
  <si>
    <t>게이트디스크,Φ159*35mm,A532-82</t>
  </si>
  <si>
    <t>게이트암,A27-GR65,Air Lock Feeder용, 맨홀가스켓 포함</t>
  </si>
  <si>
    <t>세라믹 직관 335L, Victaulic Type</t>
  </si>
  <si>
    <t>세라믹 직관 1000L, Victaulic Type</t>
  </si>
  <si>
    <t>세라믹 직관 1000L, Special Type</t>
  </si>
  <si>
    <t>세라믹 엘보우 15º</t>
  </si>
  <si>
    <t>세라믹 엘보우 33º</t>
  </si>
  <si>
    <t>세라믹 엘보우 35º</t>
  </si>
  <si>
    <t>세라믹 엘보우 45º</t>
  </si>
  <si>
    <t>세라믹 엘보우 60º</t>
  </si>
  <si>
    <t>세라믹 엘보우 90º</t>
  </si>
  <si>
    <t>미분기 롤러베어링,
H961649,OD622.3×ID317.5</t>
  </si>
  <si>
    <t>5,6호기 SLP Shaft
Φ240 x 6158L</t>
  </si>
  <si>
    <t>CWP Shaft
Φ240 x 5426L</t>
  </si>
  <si>
    <t>BFPT Main Pump Casing Nut</t>
  </si>
  <si>
    <t>SLP TWS, Intermediate section(Upper)</t>
  </si>
  <si>
    <t>SLP TWS, Intermediate section(Top)</t>
  </si>
  <si>
    <t>SLP TWS, Intermediate section(Bottom)</t>
  </si>
  <si>
    <t>SLP TWS, Upper Boot Section</t>
  </si>
  <si>
    <t>SLP TWS, Lower Boot Section</t>
  </si>
  <si>
    <t>고압차단기, VK-6M40,7.2kV, 40KA, 1250A</t>
  </si>
  <si>
    <t>전기집진기, 분산제어장치(DCU), Transformer-Rectifier, Rapper 통합제어 장치</t>
  </si>
  <si>
    <t>전기집진기, 자동전압제어장치(AVC), 단상, 3상 겸용 TR 제어기, 110V</t>
  </si>
  <si>
    <t>전기집진기, Display Board, 24VDC, LCD</t>
  </si>
  <si>
    <t>Arcing Chamber Complete HEC3-6
1HC0002837M001</t>
  </si>
  <si>
    <t>DISCONNECTOR POLE HEC4,6, ARRESTED</t>
  </si>
  <si>
    <t>해수전해설비 양극판, HAGG00142R0052</t>
  </si>
  <si>
    <t>변압기 유중가스 분석장치, Hotzone</t>
  </si>
  <si>
    <t>MOV 구동유니트,전기유압식,매틱</t>
  </si>
  <si>
    <t>판넬,전기용,전동기제어반,옥내자립형,직류전동기기동제어반,W1000×H1900×D680㎜,T2.3,SPHC,DC250V,DC125V,DC250V,당진 5~8호기 EBOP PNL</t>
  </si>
  <si>
    <t>판넬,전기용,전동기제어반,옥내자립형,직류전동기기동제어반,W1000×H1900×D680㎜,T2.3,SPHC,DC250V,DC125V,DC250V,당진 5~8호기 ESOP PNL</t>
  </si>
  <si>
    <t>판넬,전기용,전동기제어반,옥내자립형,직류전동기기동제어반,W950×H1800×D530㎜,T2.3,SPHC,DC250V,DC125V,DC250V,당진 5~8호기 BFPT EOP PNL</t>
  </si>
  <si>
    <t>점화용여자기,IGNITION EXCITER,AC110~220V,DC200</t>
  </si>
  <si>
    <t>점화기,OIL GUN IGNITOR,Ø15.9㎜,STS310S/STS30</t>
  </si>
  <si>
    <t>점화기스파크플러그,OIL GUN IGNITOR,Ø15.9㎜,TIP-INC</t>
  </si>
  <si>
    <t>보일러점화기지능화부모듈,7INCHTOUCHLCD,AC220V,IGNITI</t>
  </si>
  <si>
    <t>ICMS CHARGER,전원공급기, 입력 AC 208V, 출력 DC 24V 1200A, SCR TYPE, 옥내 자립형 판넬, W1600 X D1250 X H2350, MIMIC BOARD 및 LCD SCREEN 포함</t>
  </si>
  <si>
    <t>고정자,GEN STATOR TOP BAR,W51×H40×L7180,612MVA,2,Y,F,22㎸,
60,COPPER,5~8호기 발전기 고정자   
발전기</t>
  </si>
  <si>
    <t>전기방식제어반,판넬, 옥내자립형, W900xH1900xD800, SUS304, T3.2, DC10V, DC10A, 12채널, 자동정전위방식, 통합관리형 LCD 포함, 복수기용</t>
  </si>
  <si>
    <t>전기방식제어반,판넬, 옥내자립형, W800xH1900xD800, SUS304, T3.2, DC10V, DC10A, 8채널, 자동정전위방식, 통합관리형 LCD 포함, 열교환기용</t>
  </si>
  <si>
    <t>5~8 ARP Impeller, TGS8147DPT1A49</t>
  </si>
  <si>
    <t>#5,6 GBP Impeller, 400-3813D-00-0040G</t>
  </si>
  <si>
    <t>#7,8 GBP Volute Liner, C2210WRT1A48</t>
  </si>
  <si>
    <t>#5,6 GBP Impeller, C2145WRT1BFA49</t>
  </si>
  <si>
    <t xml:space="preserve">#5~8 Filtrate Return Pump Impeller
400-3792D-00-0040G </t>
  </si>
  <si>
    <t>#5~8 G/D Sump Pump Impeller
400-6178D-00-0040G</t>
  </si>
  <si>
    <t>#5~8 Vaccum Belt Filter Cloth
FILTER CLOTH,L41,820 X W3,240</t>
  </si>
  <si>
    <t>액튜에이터
PNEUMATIC ACTUATOR,1100A,10.5㎏F/㎠,</t>
  </si>
  <si>
    <t>익스펜션조인트
BELT-TYPE,H3500×W200×L10500×T6㎜,FLANGED,420㎜H2O,VITON/FIBERGLASS,EXPANSION JOINT ASSEMBLY,BOLT/NUTS/WASHER/BACKBAR포함</t>
  </si>
  <si>
    <t>익스펜션조인트
BELT-TYPE,W200×H5000×T6×L5000㎜,FLANGED,420㎜H2O,VITON/FIBERGLASS,EXPANSION JOINT ASSEMBLY,BOLT/NUT/WASHER/BACKBAR포함</t>
  </si>
  <si>
    <t>익스펜션조인트
W200×H5600×T6×L13500㎜,FLANGED,42</t>
  </si>
  <si>
    <t xml:space="preserve">Wet Ball Mill Air Clutch
ATD-330 H STVC,30IN,88.5㎪,
</t>
  </si>
  <si>
    <t xml:space="preserve">2st HydroCyclone Separator
INLET:32㎜,OVER:32㎜          </t>
  </si>
  <si>
    <t>1st HydroCyclone Separator
INLET:32㎜,OVER:32㎜</t>
  </si>
  <si>
    <t>펌프케이싱
LCC-M80-300.2M/101,200-3798D-00-00</t>
  </si>
  <si>
    <t>라이너
15.55IN,WHITE IRON ALLOY</t>
  </si>
  <si>
    <t>라이너
15.55IN,WHITE IRON ALLOY,ABS SUMP PP</t>
  </si>
  <si>
    <t>기어박스 Flender KF100KTC, #1500</t>
  </si>
  <si>
    <t>샤프트, Ø60×L2630mm, Hard Rubber Lined, #6000</t>
  </si>
  <si>
    <t>샤프트 임펠러, Ø1000, Isojet Rubber Lined, #7100</t>
  </si>
  <si>
    <t>Bearing Assembly, TYGSM005, 800TY-GSL 지름220</t>
  </si>
  <si>
    <t>Suction Cover TG80190CA2R55, 800TY-GSL 지름220</t>
  </si>
  <si>
    <t>CoverPlate Liner, TGSL80018R45, 800TY-GSL 지름220</t>
  </si>
  <si>
    <t>Flame Plate Liner, TGSL80043R45, 800TY-GSL 지름220</t>
  </si>
  <si>
    <t>Flame Plate Liner Insert, TGSL80041R55, 800TY-GSL 지름220</t>
  </si>
  <si>
    <t>Slurry Sump Pump
 65QV-WBV</t>
  </si>
  <si>
    <t>기어드모터(컨베이어벨트)</t>
  </si>
  <si>
    <t>Pitch Blade Actuator for PAF
(Model : PME120AN)</t>
  </si>
  <si>
    <t>Pitch Blade Actuator for FDF,CIDF
(Model : XPME120AN)</t>
  </si>
  <si>
    <t>온도계,온도게이지,TEMP GAUGE,STEML400㎜,Ø6㎜,1/2IN NPT,0~100℃,±1.0%,0~100℃,STEM 304SS,Ø100㎜,360,361HPU</t>
  </si>
  <si>
    <t>온도계,온도게이지,TEMP GAUGE,STEML250㎜,Ø8㎜,1/2IN NPT,0~100℃,±1.0%,0~100℃,STEM 304SS,Ø100㎜,FAN LO&amp;HPU UNIT</t>
  </si>
  <si>
    <t>열전대,가열소자용,써모커플,THERMOCOUPLE,Ø4.8㎜×L45M,1/4 NPT,Ø4.8㎜,45M,E TYPE,316SS,0~551℃,PIPE:SA213GRT22,BM-TE-160A</t>
  </si>
  <si>
    <t>열전대,가열소자용,써모커플,THERMOCOUPLE,Ø4.8㎜×L45M,1/4 NPT,Ø4.8㎜,35M,E TYPE,316SS,0~645℃,PIPE:SA213GRT22,BM-TE-199</t>
  </si>
  <si>
    <t>Pneumatic Actuator
○ Diaphragm Size : ∅370mm
○ Stroke Length : Max 40mm
○ Actuator Thrust : DA 1,070kgf
                    RA 351kgf
○ Effecient Area : 650㎠
○ Air Supply : 3.5~4.0 kg/㎠
○ Air Connection : NPT 1/4 Inch</t>
  </si>
  <si>
    <t>Pneumatic Actuator
○ Diaphragm Size : ∅480mm
○ Stroke Length : Max 70mm
○ Actuator Thrust : DA 1,830kgf
                    RA 523kgf
○ Effecient Area : 1,130㎠
○ Air Supply : 3.5~4.0 kg/㎠
○ Air Connection : NPT 3/8 Inch</t>
  </si>
  <si>
    <t>Pneumatic Actuator
○ Diaphragm Size : ∅550mm
○ Stroke Length : Max 90mm
○ Actuator Thrust : DA 2,300kgf
                    RA 741kgf
○ Effecient Area : 1,520㎠
○ Air Supply : 3.5~4.0kg/㎠
○ Air Connection : NPT 3/8Inch</t>
  </si>
  <si>
    <t>Actuator(PAFan)</t>
  </si>
  <si>
    <t>Actuator(Hot Air Damper)</t>
  </si>
  <si>
    <t>Electronic Part(FDFan)</t>
  </si>
  <si>
    <t>Electronic Part(Hot/Cold Air Damper)</t>
  </si>
  <si>
    <t>Actuator(SH Spray Valve)</t>
  </si>
  <si>
    <t>포지셔너</t>
  </si>
  <si>
    <t>TRANSIENT DATA INTERFACE,</t>
  </si>
  <si>
    <t>PROXIMITOR</t>
  </si>
  <si>
    <t>전자카드,16 CHANNEL RELAY</t>
  </si>
  <si>
    <t>KEY PHASOR MODULE</t>
  </si>
  <si>
    <t>TNPA-500 1 Year Parts</t>
  </si>
  <si>
    <t>진동감시설비 Server</t>
  </si>
  <si>
    <t>PLC Controller(ControlLogix 2MB)</t>
  </si>
  <si>
    <t>PLC Panel View Touch Screen</t>
  </si>
  <si>
    <t>ControlLogix Redundancy Enhanced Module(이중화 모듈)</t>
  </si>
  <si>
    <t>Cond Exp Joint Seal Water LVL SW Block</t>
  </si>
  <si>
    <t>CWP TWS Bascket Screen
530x3050mm, STS316L</t>
  </si>
  <si>
    <t>터빈블레이드,LEADING BUCKET,399.01㎜,B50A947A4</t>
  </si>
  <si>
    <t>터빈블레이드,REGULAR BUCKET,399.01㎜,B50A947A4</t>
  </si>
  <si>
    <t>터빈블레이드,TRAILING BUCKET,399.01㎜,B50A947A4</t>
  </si>
  <si>
    <t>터빈블레이드,LARGE TAPER BUCKET,399.01㎜,B50A94</t>
  </si>
  <si>
    <t>터빈블레이드,CLOSURE KEY,399.01㎜,B50A809C,16단</t>
  </si>
  <si>
    <t>터빈블레이드,NOTCH BUCKET,399.01㎜,B50A949A,16단</t>
  </si>
  <si>
    <t>VACUUMPUMP,SC-6,150A,100A,10.1㎥/HR,</t>
  </si>
  <si>
    <t>UPS (CAP" 1P 10KVA, CAP" 1P 5KVA)</t>
  </si>
  <si>
    <t>충전기,전지용,충전기,SCR,AC480V,DC125V,400A,60㎐,W1420×H2350×L1000㎜,2000㎏,DC125V±1%</t>
  </si>
  <si>
    <t>충전기,전지용,충전기,SCR,AC480V,DC250V,700A,60㎐,W1620×H2350×L1000㎜,2000㎏,DC250V±1%</t>
  </si>
  <si>
    <t>링,Ø533.4±0.02,Ø457.4-0.04,구매규격서 참조,SEAL,</t>
  </si>
  <si>
    <t>링,Ø584.2±0.02,Ø508.25-0.04,구매규격서 참조,SEAL</t>
  </si>
  <si>
    <t>30kVA, 입력 3상 3선 480VAC, 출력 3상 4선 208/120VAC</t>
  </si>
  <si>
    <t>5kVA, 입력 3상 3선 480VAC, 출력 단상 2선 120VAC</t>
  </si>
  <si>
    <t>감시모듈,원격절연저항측정고압모듈,일체형,DC24V,전압,FCVVS,15K×35㎸,고압퓨즈 내장</t>
  </si>
  <si>
    <t xml:space="preserve"> High Voltage Relay Module, RTHV21</t>
  </si>
  <si>
    <t>SWITCHING HUB,IES28TG,85~264V,60㎐,1G</t>
  </si>
  <si>
    <t>판넬,전기용,기동제어반,수직자립형,옥외형,이중도어,W900×H2150×T3.5×D500,STS315,3상 480VAC,120V단상 3회로,CWP SWP 현장제어반(옥외형),단자대,케이블덕트,푸쉬버튼,램프,각종계전기포함</t>
  </si>
  <si>
    <t>판넬,전기용,기동제어반,수직자립형,옥외형,이중도어,W1000×H2150×T3.5×D500,STS315,3상 480VAC,120V단상 3회로,CWP TWS 현장제어반(옥외형),단자대,케이블덕트,푸쉬버튼,램프,각종계전기포함</t>
  </si>
  <si>
    <t>회로차단기, DC차단기, 1000V, 125VDC(여자기 계자차단기)</t>
  </si>
  <si>
    <t>2162103</t>
  </si>
  <si>
    <t>작동기,0.2㎾,AC480V,1760,60㎐,20NM,3,4,1760,0</t>
  </si>
  <si>
    <t>2162101</t>
  </si>
  <si>
    <t>작동기,1.5㎾,AC480V,1760,60㎐,250NM,3,4,1760,</t>
  </si>
  <si>
    <t>작동기,2.5㎾,AC480V,1760rpm,60㎐</t>
  </si>
  <si>
    <t>[KAWAKI]SIZE : 50m/m, FLUID : Colling Water,VICSOSITY : 1mm2/s, PRESSURE : 1.0MPa, FLOW DERICTION : LEFT→RIGHT, 가스켓 포함, 0~4(x100)/min (SF-MAA-04211)</t>
  </si>
  <si>
    <t>[KAWAKI]SIZE : 25m/m, FLUID : OIL,
VICSOSITY : 220mm2/s, PRESSURE : 1.0MPa, FLOW
DERICTION : LEFT→RIGHT, 가스켓 포함, 0~5(x10)/min (SF-MAA-04209)</t>
  </si>
  <si>
    <t>[VEGA] 레벨트랜스미터, 레벨전송기, RADAR TYPE, 0~7M, 4~20mA/HART 4WIRE,AC220V,IP66/IP67,1~40BAR, VEGAPULS68, (PS68, XXE1C2HKNAX)</t>
  </si>
  <si>
    <t>[VEGASON61] 레벨트랜스미터, 초음파, 0~2M, 4~20mA, DC24V, SUS316, 브라켓 포함 (SN61_XXANH8NAX)</t>
  </si>
  <si>
    <t>압력스위치, 100kg/cm2, DIGITAL DISPLAY, 4 Relay On/Off Output, EDS1691-T-C-100-D00</t>
  </si>
  <si>
    <t>압력스위치, 400kg/cm2, DIGITAL DISPLAY, 4 Relay On/Off Output, EDS1691-T-C-400-D00</t>
  </si>
  <si>
    <t>- Type : Double Acting Air Cylinder Piston, 옥외형
- 보증내압력 : 15kg/cm2
- Signal : 4~20mA DC
- Pressure : 1.0~9.9k
- Size : Φ250mm - 360mm Stroke
- Cushion : Air Cushion(Cushion Valve 내장형)
- Temp : -20~60℃
- Angle : 90도
- Smart Positioner(SP740) 포함
- 내열 Packing(120℃ 이상)
- 압연강판, 탄소강
- Piston Rod : S45C 경질크롬도금(30um이상), 너트 포함
- Clevis Mount : 2산 클레비스 일체형 SS400
[참고자료 : 신화기연 - AP380A/ACS1DFN250-356K-Y-XB6-R3617-3]</t>
  </si>
  <si>
    <t>- Type : Double Acting Air Cylinder Piston, 옥외형
- 보증내압력 : 15kg/cm2
- Signal : 4~20mA DC
- Pressure : 1.0~9.9k
- Size : Φ160mm - 360mm Stroke
- Cushion : Air Cushion(Cushion Valve 내장형)
- Temp : -20~60℃
- Angle : 90도
- Smart Positioner(SP740) 포함
- 내열 Packing(120℃ 이상)
- 압연강판, 탄소강
- Piston Rod : S45C 경질크롬도금(30um이상), 너트 포함
- Clevis Mount : 2산 클레비스 일체형 SS400
[참고자료 : 신화기연 - AP160A/ACS1TN160-356K-Y-SB6-R3616-2]</t>
  </si>
  <si>
    <t>밸브,솔레노이드용,솔레노이드밸브,MODEL:378A1742P0001,PARKER,60㎐</t>
  </si>
  <si>
    <t>밸브,솔레노이드용,솔레노이드밸브,D1VW DIRECTIONAL CONTROL VALVE,AC120V,60㎐,PLUG IN CONDUIT BOX,NEPA D03,MAX PRESSURE 1500 PSI,SEAL:FLUOROCARBON</t>
  </si>
  <si>
    <t>OCR1100 CPU (5X00481G04)</t>
  </si>
  <si>
    <t>OCR1100 IOIC (5X00226G04)</t>
  </si>
  <si>
    <t>Power Supply(10A) Module (1X01046H01L)</t>
  </si>
  <si>
    <t>Power Supply(20A) Module (1X01047H01L)</t>
  </si>
  <si>
    <t>HART High Performance AI EMOD (5X00106G02)</t>
  </si>
  <si>
    <t>HART High Performance AI PMOD (5X00109G02)</t>
  </si>
  <si>
    <t>RTD input EMOD (5X00119G02)</t>
  </si>
  <si>
    <t>RTD input PMOD (5X00121G02)</t>
  </si>
  <si>
    <t>TC(High Speed AI) EMOD (5X00070G05)</t>
  </si>
  <si>
    <t>TC(High Speed AI) PMOD (1C31116G04)</t>
  </si>
  <si>
    <t>HART High Performance AO EMOD (5X00167G01)</t>
  </si>
  <si>
    <t>HART High Performance AO PMOD (1X00188H01)</t>
  </si>
  <si>
    <t>Redundant AO EMOD (1C31129G05)</t>
  </si>
  <si>
    <t>Redundant AO PMOD (1C31132G02)</t>
  </si>
  <si>
    <t>SOE (24VDC DI) EMOD (5X00357G05)</t>
  </si>
  <si>
    <t>SOE (24VDC DI) PMOD (5X00034G01)</t>
  </si>
  <si>
    <t>SOE (125VDC DI) EMOD (1C31157G02)</t>
  </si>
  <si>
    <t>SOE (125VDC DI) PMOD (1C31110G01)</t>
  </si>
  <si>
    <t>DO EMOD (1C31122G01)</t>
  </si>
  <si>
    <t>DO PMOD (1C31125G01)</t>
  </si>
  <si>
    <t>Servo Dirver(RSR) EMOD (1C31199G06)</t>
  </si>
  <si>
    <t>Servo Dirver(RSR) PMOD (1C31201G02)</t>
  </si>
  <si>
    <t>Speed Detector(SPD) EMOD (1C31189G03)</t>
  </si>
  <si>
    <t>Speed Detector(SPD) PMOD (1C31192G01)</t>
  </si>
  <si>
    <t>Serial Link Controller EMOD (1C31166G02)</t>
  </si>
  <si>
    <t>Serial Link Controller PMOD (1C31169G02)</t>
  </si>
  <si>
    <t>Machinary Health Monitor Module (5X00717G01)</t>
  </si>
  <si>
    <t>회로카드조립체,모듈,COMMUNICATION PROCESSOR,DC5V,DC5V,1.8A,1.8A,CP443-1</t>
  </si>
  <si>
    <t>회로카드조립체,모듈,PROCESSOR MODULE,DC24V,DC24V,150㎃,150㎃, CPU416</t>
  </si>
  <si>
    <t>회로카드조립체,모듈,POWER SUPPLY MODULE,DC24V,DC24V,4A,1A,TELEPERM-XP PS405</t>
  </si>
  <si>
    <t>회로카드조립체,모듈,INTERFACE MODULE,DC24V,DC24V,2.5A,2.5A,IM616</t>
  </si>
  <si>
    <t>회로카드조립체,모듈,COMMUNICATION PROCESSOR,DC5V,DC5V,0.6A,0.6A,CP443-5</t>
  </si>
  <si>
    <t>모듈,메모리용,메모리카드,RAM MEMORY CARD,8M BYTES,FOE S7-400</t>
  </si>
  <si>
    <t>가스분석기,GM32 PROBE,Ø254×2098㎜,SOX/NOX ANAL</t>
  </si>
  <si>
    <t>밸브,솔레노이드용,트립디바이스밸브,SOLENOID,DC24V,DC(주파수무),TBN EHC PARTS,EHC용 ETD(당진5~8호기적용)</t>
  </si>
  <si>
    <t>밸브,솔레노이드용,솔레노이드밸브,SOLENOID,AC115V,60㎐,LOCK OUT VALVE용,ETD 용 LOCK OUT VALV(당진5~8호기적용)</t>
  </si>
  <si>
    <t>밸브,솔레노이드용,트립디바이스밸브,SOLENOID,8.7×2.5㎜,DC24V,DC(주파수무),TBN EHC PARTS,20Ω,ETSV(당진5~8호기적용)</t>
  </si>
  <si>
    <t>서보밸브,유압식,서보밸브,4-WAY DOUBLE ACTION,3000PSI,4-WAY,MSV,CV,IV,S09F0GF5VCV, 743-003C</t>
  </si>
  <si>
    <t>Central Chute</t>
  </si>
  <si>
    <t>펌프,원심식,펌프,CENTRIFUGAL PUMP,Ø300,Ø300,6.9K,15M,900M/H,1750RPM,SETTLING POND</t>
  </si>
  <si>
    <t xml:space="preserve">HPP1 Control &amp; boost </t>
  </si>
  <si>
    <t xml:space="preserve">HPP2 Control &amp; boost </t>
  </si>
  <si>
    <t xml:space="preserve">HPP3 Control &amp; boost </t>
  </si>
  <si>
    <t>HPP2 Boom Conveyor &amp; Hoisting</t>
  </si>
  <si>
    <t>SPIRAL Chute,14936×2868×5459H,HARDOX400 &amp; SS400</t>
  </si>
  <si>
    <t>DC250V Battery Stack</t>
  </si>
  <si>
    <t>48V Power Supply, MSS150-48G</t>
  </si>
  <si>
    <t>24V Power Supply, MSS150-24G</t>
  </si>
  <si>
    <t>퓨즈, FLE-1600</t>
  </si>
  <si>
    <t>사이리스터, N2543ZC300, IXYS</t>
  </si>
  <si>
    <t>베어링, 스러스트베어링, 공랭식, TILLTING PAD, #9,10SLP 고압전동기용</t>
  </si>
  <si>
    <t>판,마모방지용,회전펌프용,판,회전펌프용,OD920×ID155㎜,FC250,CVP</t>
  </si>
  <si>
    <t>임펠러,펌프용,원심식,임펠러,원심식,총2단중1단,VCP350/2,A743CA15,1770RPM,1167㎥/H,COP</t>
  </si>
  <si>
    <t>임펠러,펌프용,원심식,임펠러,원심식,HDR500-580F,A743CF8,1180RPM,4060㎥/H,CCWP</t>
  </si>
  <si>
    <t>베어링,슬리브,베어링,슬리브,ARM BRG,OD380×ID300×T83㎜,BC3(BRONZE),DEBRIS FILTER</t>
  </si>
  <si>
    <t>축조립체,직선형,축조립체,직선형,Ø120㎜,L1445㎜,S31803,DEBRIS FILTER</t>
  </si>
  <si>
    <t>탈질촉매 / 1881*948*1730</t>
  </si>
  <si>
    <t>Hammer Clamp, 50×120×T10, S45C</t>
  </si>
  <si>
    <t>게이트시트, 원형,Ø305×T8, A108</t>
  </si>
  <si>
    <t>GATE VALVE, Ø244×L48, A532-82</t>
  </si>
  <si>
    <t>밸브용, Ø145×92㎜, A48-76CL30(하우징), 동(부싱)</t>
  </si>
  <si>
    <t>Ø699×T9, A283</t>
  </si>
  <si>
    <t>HPBP PCV, HRH&amp;CRH Safety Valve Actuator
Part No. : 2-38-25841-000
Model : AHFE 200/100-55/100</t>
  </si>
  <si>
    <t>Ea</t>
  </si>
  <si>
    <t>HPBP TCV, PV Actuator
Part No. : 2-38-25874-000
Model : AHTA 75-30/40</t>
  </si>
  <si>
    <t>Lance Tube(85~90)
PS-SL,Ø101.6,NOZZLE27㎜+2EA,ANGLE5˚,1.4903</t>
  </si>
  <si>
    <t>Lance Tube(93~106)
PS-SL,Ø101.6,NOZZLE27㎜+2EA,ANGLE5˚,1.5415</t>
  </si>
  <si>
    <t>FEED TUBE,Ø60.05(81~146)
A249-TP304,LONG SOOT BLOWER PS-SL</t>
  </si>
  <si>
    <t>탈질설비 촉매 모듈,PLATE,1.881×0.948×1.255M</t>
  </si>
  <si>
    <t>제매기,음파식(기본주파수:70~170㎐),SERVICE AIR,18~22ℓ/SEC,5~6㎏/㎠,50A,STS304(HORN:SUS329J1,SUS316L),음압:150~163㏈(로직구성,공기공급장치등포함)</t>
  </si>
  <si>
    <t>Expansion Joint, ∅3973×250</t>
  </si>
  <si>
    <t>DE Hammer Assy' Set</t>
  </si>
  <si>
    <t>CE Hammer Assy' Set</t>
  </si>
  <si>
    <t>집진판 Ass'y</t>
  </si>
  <si>
    <t>래핑피스</t>
  </si>
  <si>
    <t>숫돌</t>
  </si>
  <si>
    <t>Deck Plate</t>
  </si>
  <si>
    <t>Center Feed Pipe Adapter</t>
  </si>
  <si>
    <t>기어커플링
커플링,GC(Gear Coupling),Ø315ⅹL473mm,5mm,S45C</t>
  </si>
  <si>
    <t>2007928</t>
  </si>
  <si>
    <t>플러그
PULVERIZER WELDING PLUG,42×L19</t>
  </si>
  <si>
    <t>라이너
케이스용,라이너,318×608×T29,CROWN700,DD-94-1382</t>
  </si>
  <si>
    <t>라이너
케이스용,라이너,PL28.4×318×406,CROWN700,DD-94-1381,CENTER</t>
  </si>
  <si>
    <t>플롭게이트
1678x1311x2030,SS275, Cylinder 포함</t>
  </si>
  <si>
    <t>미분기 코일형 Scraper</t>
  </si>
  <si>
    <t>파이프
VICTAULIC, L1040,22IN,T25,SS275,CERAMIC</t>
  </si>
  <si>
    <t xml:space="preserve"> SDCC Scraper (1430*202*170), AR400</t>
  </si>
  <si>
    <t>Head Sprocket for SDCC
GIA-30550-22086F-10-FL03-KR4916-mB
HEKO Chain Wheel Type GIA3, A-type,
550mm PITCH</t>
  </si>
  <si>
    <t>Submerged Idler for SDCC
Submerged Chain Wheel Assembly, VUE-I Type, 400㎜ Pitch, 145㎜ Bore, H7 with Bearing, 104 Hub Length</t>
  </si>
  <si>
    <t>Boiler Tube, OD57.0 × T7.4 × L8,000, SA213-T91, #5~8 S.C.Spacer Tube</t>
  </si>
  <si>
    <t>Dynamic Classifier Rotor
OD2540 x 1025, AR400</t>
  </si>
  <si>
    <t>Chain for SDCC
HEKO Chain Ends with Connecting Link
Type HF, 22㎜ dia.×86㎜ Pitch, Total Length
67648㎜ , HEKO350E</t>
  </si>
  <si>
    <t>HPBP PCV Stem
밸브스템,X20 CRMOV 12</t>
  </si>
  <si>
    <t>HP-Bypass PCV Valve Seat,Right Hand Screw
Part No : 1-38-28385-001
SA739GR.B22(Material), Stellite21(Hard Facing)</t>
  </si>
  <si>
    <t>HP-Bypass PCV Valve Seat, Left Hand Screw,
Part No : 1-38-30298-001
SA739GR.B22(Material), Stellite21(Hard Facing)</t>
  </si>
  <si>
    <t>컨베이어벨트(NN-400), W600X3X2X5T</t>
  </si>
  <si>
    <t>컨베이어(ST-630) W600×Ø2.7×55EA×6×4</t>
  </si>
  <si>
    <t>컨베이어벨트(NN-315)W500X3PX5X3</t>
  </si>
  <si>
    <t>인버터 (DC1000V, 250kW, FRT모듈설치)</t>
  </si>
  <si>
    <t>인버터 (DC1000V, 15kW, FRT모듈설치)</t>
  </si>
  <si>
    <t>인버터 (DC1000V, 30kW, FRT모듈설치)</t>
  </si>
  <si>
    <t>플러그밸브,PLUGTYPE,자동순환바이패스밸브,100A,A422,3000</t>
  </si>
  <si>
    <t>스템,유체밸브용,밸브스템,24IN,ASME SA182-F92+GR6 STE FACE,VALVE STEM PLUG</t>
  </si>
  <si>
    <t>시트,밸브용,밸브시트,24IN,ASME SA182-F92+GR6 STE FACE,IP BYPASS PCV</t>
  </si>
  <si>
    <t>SEAL-OIL,PINION, #1</t>
  </si>
  <si>
    <t>1단 압축기 메인기어 Ass'y</t>
  </si>
  <si>
    <t>2단 압축기 메인기어 Ass'y</t>
  </si>
  <si>
    <t>밸브상하케이지
,X-STREAM+MULTI STAGE(LARGE),10IN</t>
  </si>
  <si>
    <t>밸브스템 및 플러그
10IN, A743-CA15, A479-316</t>
  </si>
  <si>
    <t>과열저감기 분사노즐 Assy'
HP DSH Nozzle Assy'</t>
  </si>
  <si>
    <t>과열저감기 분사노즐 Assy'
RH DSH Nozzle Assy'</t>
  </si>
  <si>
    <t>펌프,유압식,펌프,45㏄,1-1/2IN,1-1/2IN,280BAR,1500RPM</t>
  </si>
  <si>
    <t>GT#6 발전기 차단기 동작용 유압계통 정비품</t>
  </si>
  <si>
    <t>Overfuel 차압전송기(Pilot)</t>
  </si>
  <si>
    <t>Overfuel 차압전송기(Stage)</t>
  </si>
  <si>
    <t>진동센서(변위)</t>
  </si>
  <si>
    <t>진동센서(가속도)</t>
  </si>
  <si>
    <t>IGV RVDT</t>
  </si>
  <si>
    <t>스페어파츠키트(DCC#3)</t>
  </si>
  <si>
    <t>스페어파츠키트(DCC#2)</t>
  </si>
  <si>
    <t>스페어파츠키트(RAC Bypass)</t>
  </si>
  <si>
    <t>스페어파츠키트(RAC HTR Outlet)</t>
  </si>
  <si>
    <t>열전대(BPT)</t>
  </si>
  <si>
    <t>열전대(FBK)</t>
  </si>
  <si>
    <t>열전대(DCC#2)</t>
  </si>
  <si>
    <t>열전대(DCC#3)</t>
  </si>
  <si>
    <t>열전대(DCC#4)</t>
  </si>
  <si>
    <t>픔목
미확정</t>
  </si>
  <si>
    <t>AMS</t>
  </si>
  <si>
    <t>발전기 Seal Ring 모재</t>
  </si>
  <si>
    <t>TLDS IO Card</t>
  </si>
  <si>
    <t>차압전송기</t>
  </si>
  <si>
    <t>#1,4CC 정수자재 보충
(구동기 다이아프램, 온도센서, 전송기 등)</t>
  </si>
  <si>
    <t>SFC 부속품</t>
  </si>
  <si>
    <t>비상발전기 예비품</t>
  </si>
  <si>
    <t>4CC GT MCC Control Module 구매</t>
  </si>
  <si>
    <t>4CC IA Compressor PLC 업그레이드</t>
  </si>
  <si>
    <t>양극판,MESH/G형망,911×278×T1.2,해수전해설비,재질:TP340H</t>
  </si>
  <si>
    <t>음극판,PLATE,911×278×1.2㎜,해수전해설</t>
  </si>
  <si>
    <t>스위치</t>
  </si>
  <si>
    <t>전송기</t>
  </si>
  <si>
    <t>2167821</t>
  </si>
  <si>
    <t>전자카드,VMS POWER SUPPLY CARD,AC110V,DC24V,</t>
  </si>
  <si>
    <t>2186772</t>
  </si>
  <si>
    <t>모듈,ANALOG OUTPUT MODULE (EMOD),DC24V,DC2</t>
  </si>
  <si>
    <t>2186773</t>
  </si>
  <si>
    <t>모듈,ANALOG OUTPUT MODULE (PMOD),DC24V,DC2</t>
  </si>
  <si>
    <t>Reclaimer Magnetic Coupling 예비품 구매</t>
  </si>
  <si>
    <t>보호계전기, GE M60 모듈</t>
  </si>
  <si>
    <t>보호계전기, GE F60 모듈</t>
  </si>
  <si>
    <t>1,2호기 BFP Speed Control 전기식 구동기 구매</t>
  </si>
  <si>
    <t>2147354</t>
  </si>
  <si>
    <t>튜브,SH1/2,OD38.1×T5.59×L6000,SA213-T11</t>
  </si>
  <si>
    <t>Z06</t>
  </si>
  <si>
    <t>2151137</t>
  </si>
  <si>
    <t>2174811</t>
  </si>
  <si>
    <t>체인,BELT SLAT CHAIN,72M,A2/E,강력형,RF6205F,</t>
  </si>
  <si>
    <t>2182964</t>
  </si>
  <si>
    <t>벨트,NN150,3P,W1020×39M,NYLON FABRIC RUBBE</t>
  </si>
  <si>
    <t>2207827</t>
  </si>
  <si>
    <t>체인,BELT SLAT CHAIN,100M,RF6025F-A2/E(강력형</t>
  </si>
  <si>
    <t>2207828</t>
  </si>
  <si>
    <t>체인,BELT SLAT CHAIN,58M,RF6025F-A2/E(강력형)</t>
  </si>
  <si>
    <t>2207830</t>
  </si>
  <si>
    <t>체인,BELT SLAT CHAIN,75M,RF6025F-A2/E(강력형)</t>
  </si>
  <si>
    <t>2217580</t>
  </si>
  <si>
    <t>벨트,NN150,3P,W1300×38M,NYLON FABRIC RUBBE</t>
  </si>
  <si>
    <t>2245605</t>
  </si>
  <si>
    <t>벨트,RUBBER BELT,W1300×32M,NN150,3P,BIOMAS</t>
  </si>
  <si>
    <t>2245606</t>
  </si>
  <si>
    <t>체인,DRAG CHAIN,216M,RF17200S-G2/6L</t>
  </si>
  <si>
    <t>2245651</t>
  </si>
  <si>
    <t>벨트,RUBBER BELT,W1300×54M,NN150,3P,BIOMAS</t>
  </si>
  <si>
    <t>2246061</t>
  </si>
  <si>
    <t>튜브,BUNDLE,OD38.1×T5.59,SA213-T11,BIOMASS</t>
  </si>
  <si>
    <t>2246062</t>
  </si>
  <si>
    <t>튜브,SUPPORT TUBE,OD38.1×T5.59,SA209-T1,BI</t>
  </si>
  <si>
    <t>2246064</t>
  </si>
  <si>
    <t>튜브,TUBE ASSEMBLY,OD38.1×T5.59×L3230,44R,</t>
  </si>
  <si>
    <t>2247206</t>
  </si>
  <si>
    <t>압축기에어엔드,HP AIR END ASSEMBLY,MFG STD,MICO</t>
  </si>
  <si>
    <t>2247207</t>
  </si>
  <si>
    <t>압축기에어엔드,LP AIR END ASSEMBLY,MFG STD,MICO</t>
  </si>
  <si>
    <t>2247216</t>
  </si>
  <si>
    <t>베어링하우징,BEARING HOUSING,MFG STD,YDF-6,7용,</t>
  </si>
  <si>
    <t>T/G 감속기(KAF-148-K4-180)</t>
  </si>
  <si>
    <t>2001843</t>
  </si>
  <si>
    <t>벨트,W838×L15000㎜,COAL FEEDER,3PLY</t>
  </si>
  <si>
    <t>2001844</t>
  </si>
  <si>
    <t>벨트,W838×L16850㎜,가황RUBBER 및 강화섬유,392KN/M이</t>
  </si>
  <si>
    <t>2004992</t>
  </si>
  <si>
    <t>해머,Ø70×L215㎜,SS400+SNCM420,EP(방전극)</t>
  </si>
  <si>
    <t>2115491</t>
  </si>
  <si>
    <t>파이프,내부냉각수관통형이중구조,OD109.5×L2980,STS310,FB</t>
  </si>
  <si>
    <t>2132861</t>
  </si>
  <si>
    <t>샤프트,내부 냉각수 관통형 이중구조,Ø139.8×L3973,12.5㎜,S</t>
  </si>
  <si>
    <t>LS FDR 감속기 Assy(파이프,금속제,파이프,내부냉각수관통형이중구조</t>
  </si>
  <si>
    <t>Nut Self-Lock 0.625</t>
  </si>
  <si>
    <t>Bolt Hex HD 0.625*2.00</t>
  </si>
  <si>
    <t>Screw Soc. HD 0.50*2.50</t>
  </si>
  <si>
    <t>Screw Soc. HD 0.375*4.75</t>
  </si>
  <si>
    <t>Screw Soc. HD 0.50*1.00</t>
  </si>
  <si>
    <t>DLN-B Cross Flame Tube</t>
  </si>
  <si>
    <t>DLN-B Coupling-Cross Flame</t>
  </si>
  <si>
    <t>Feed Water H/E(M30-FM)Gasket,AISI316, 0.8t, EPDMAL Glued</t>
  </si>
  <si>
    <t>IMPELLER WHEEL ASSY,Ø399×H111.4,SCW450,IMPELLER</t>
  </si>
  <si>
    <t>TBN WHEEL ASSY,Ø451×H264.2,SSC24,TBN</t>
  </si>
  <si>
    <t xml:space="preserve"> FG A,B,C Stage Overfuel Pr/Flow TX
 - Range : 0~1000inchH2O
 - P/N : 3051CD3A02A1AH2B8K5</t>
  </si>
  <si>
    <t>RTR CLG BLR LVL TX
 - Range : 0~510㎜H2O
 - P/N : 3051CD1A02A1AB2H2Q4D4C1DFM5</t>
  </si>
  <si>
    <t xml:space="preserve"> Inlet Scroll Delta Pr Tx
 - Range : 0 ~ 305cmH2O(0~120inchH2O)
 - P/N : 3051CD2A02A1AB8DFKPH2Q4D4C1M5</t>
  </si>
  <si>
    <t>#1,2ST 제어밸브 노후 악세사리</t>
  </si>
  <si>
    <t>수처리실 수질측정 계측기(분석센서 교체)</t>
  </si>
  <si>
    <t xml:space="preserve">1,2 ST 노후 현장전송기 교체 </t>
  </si>
  <si>
    <t>2발 Large Screen 구성품 1식</t>
  </si>
  <si>
    <t>내마모코팅제,내마모 코팅용,실온경도1000HV이상</t>
  </si>
  <si>
    <t>Bag Filter,주름식,Φ145 × 2000</t>
  </si>
  <si>
    <t xml:space="preserve">Overhaul Kit(5CDL)-R TYPE  </t>
  </si>
  <si>
    <t xml:space="preserve">Overhaul Kit(11CDL)-R TYPE  </t>
  </si>
  <si>
    <t xml:space="preserve">실린더 부싱 SET, Φ25*L19, Φ28.6*L22 </t>
  </si>
  <si>
    <t>윤활유,일반용,압축기유,TURBINE OIL,32,터빈윤활유</t>
  </si>
  <si>
    <t>접시머리볼트,십자머리(+),M12㎜,35㎜,M12,STS316</t>
  </si>
  <si>
    <t>Reolube Turbofluid 46XC, 비중 : 1.13, 동점도 : 41.4~46㎟/S(40℃), 인화점 : 250℃, 유동점 : -20℃, 색상 : 맑은갈색, 포장단위 : 200리터 DRUM, EHC Oil</t>
  </si>
  <si>
    <t>압력전송기, HART 4-20mA, Measuring cell filling : Silicone oil, Maximum measuring span : 400 bar, Process connection : Female thread 1/2-14 NPT</t>
  </si>
  <si>
    <t xml:space="preserve">차압전송기, HART 4-20mA, Measuring cell filling : Silicone oil, Maximum measuring span : 5000 mbar, Process connection : Oval flange, mounting thread : M10(PN160), </t>
  </si>
  <si>
    <t>온도전송기,  4~20mA, 2-wire line, Hart Communication, Auxiliary power supply : DC 11 to 35 V, Max. load : (Uaux-11V)/0.023 A, Overshoot range : 3.6 mA to 23mA,</t>
  </si>
  <si>
    <t>압력전송기, Output: 2-wire / 4~20mA, Operation : Inside LCD, Aluminum T14 Housing, IP66/67, Thread 1/2NPT, 700bar,Overload limit: 1050bar</t>
  </si>
  <si>
    <t>압력전송기, Output: 2-wire / 4~20mA, Operation : Inside LCD, Aluminum T14 Housing, IP66/67, Thread 1/2NPT, 40bar, Overload limit: 160bar</t>
  </si>
  <si>
    <t>압력전송기, Output: 2-wire / 4~20mA, Operation : Inside LCD, Aluminum T14 Housing, IP66/67, Thread 1/2NPT, 100bar,  Overload limit: 400bar</t>
  </si>
  <si>
    <t>압력전송기, Output: 2-wire / 4~20mA, Operation : Inside LCD, Aluminum T14 Housing, IP66/67, Thread 1/2NPT, 400bar,  Overload limit: 600bar</t>
  </si>
  <si>
    <t>차압전송기,  Differential Pressure, Full Range: 0~5,000mmH2O, OVERLOAD : 160bar
, Accuracy : 0.075% of Span
Process Connection : NPT1/4-18, Including 2 valves, Electrical Connection : 1/2 NPT Thread, IP66/67/NEMA 4X
Output Signal : 4~20㎃(HART Protocol)</t>
  </si>
  <si>
    <t>차압전송기, Type : Differential Pressure, Full Range: 0~5,000mmH2O, OVERLOAD : 160bar
, Accuracy : 0.075% of Span
Process Connection : NPT1/4-18, Including 2 valves, Electrical Connection : 1/2 NPT Thread, IP66/67/NEMA 4X
Output Signal : 4~20㎃(HART Protocol)</t>
  </si>
  <si>
    <t>절대압 전송기, Output Signal : 4~20mA DC with Hart Communication, Measurement span : 9.6 to 960mmHg abs with 1/2"NPT female process connector</t>
  </si>
  <si>
    <t>압력전송기, Full Range: 0~2kg/cm2(8~200KPa), Range Selectable,
Accuracy : 0.075% of Span, Process Connection : 1/2 FNPT, Electrical Connection : 1/2 FNPT, Output Signal : 4~20㎃(HART Protocol)</t>
  </si>
  <si>
    <t>압력스위치, D.P.D.T(Dead Band adjustable type)×2, Process Connection : NPT 1/4 female
정격전압 : 24VDC, Range : -0.1~0MPA, 정밀도 : 1% of Span, water proof,
Type of Contact : Uppuer limit type with two contact,</t>
  </si>
  <si>
    <t>압력스위치,  D.P.D.T(Dead Band adjustable type)×2, Process Connection : NPT 1/2
정격전압 : 24VDC, Range : 0.02~0.2MPA, 정밀도 : 1% of Span, water proof,
Set Point adjustable(Low SW)</t>
  </si>
  <si>
    <t>압력스위치, AD-RANGE 70~490kg/cm2/ OVER RANGE 560kg/cm2/ PROOF 700kg/cm2</t>
  </si>
  <si>
    <t>3300 XL 8mm Reverse Mount Probes, 3/8-24 UNF threads, Total length option : 10(1.0m), Connector option : Miniature clickLoc coaxial connector, Agency approval : Not required
참고자료 : Bently Nevada, (Part No : 330105-02-12-10-02-00)</t>
  </si>
  <si>
    <t>3300 XL 8㎜ Reverse Mount Probes, 3/8-24 UNF threads, Total length option : 0.5 metre, Connector option : Miniature clickLoc coaxial connector, Agency approval : Not required
참고자료 : Bently Nevada, (Part No : 330105-02-12-05-02-00)</t>
  </si>
  <si>
    <t>3300 XL 50㎜ Proximity Probe, Probe Case Type : Smooth 1.99 in dia - Side Exit, Total Length Option : 1.0 metre, Armor Option : High Temperature FluidLoc Cable, Agency Approval Option : No Approvals
참고자료 : Bently Nevada, (Part No : 330876-03-10-00-00)</t>
  </si>
  <si>
    <t>VELOCITY EXTENSION CABLE,0.5mm2×9000,mm
참고자료 : Bently Nevada, (Part No : 84661-30)</t>
  </si>
  <si>
    <t>3300 XL Standard Extension Cable, Cable length option : 4.5m, Connector protector and cable option : Standard Cable, Agency approval option : Not required
참고자료 : Bently Nevada, (Part No : 330130-045-00-00)</t>
  </si>
  <si>
    <t>3300 XL 50㎜ Extension Cable, Cable Length Option : 8.0 metre, Armor and Cable Option : FluidLoc Cable, Agency Approval Option : No Approvals
참고자료 : Bently Nevada, (Part No : 330877-080-36-00)</t>
  </si>
  <si>
    <t>Vibration Proximitor, Model: 3300XL, 5/8 mm
참고자료 : Bently Nevada, (Part No : 330180-91-00)</t>
  </si>
  <si>
    <t>3300 XL Proximitor Sensor, Total length and mounting option : 5.0m system length, panel mount, Agency approval option : Not required
참고자료 : Bently Nevada, (Part No : 330180-50-00)</t>
  </si>
  <si>
    <t>VELOCITY SEISMOPROBE, MOVING COIL, 20mV/mm/sec
참고자료 : Bently Nevada, (Part No : 9200-06-02-05-00)</t>
  </si>
  <si>
    <t>0~15 PPM, 0~50℃, Max Pr 3bar, 케이블5M,Ø32×L156㎜ (A-87.212.052)</t>
  </si>
  <si>
    <t>Proportional directional valve, 4-way connections, 3 positions (Symmetrical type) Working Pressure : max. 315bar, Volume Flow : max. 80l/min, Normally Voltage: 24VDC (AVPWS4D101-80-ti)</t>
  </si>
  <si>
    <t>Remote Type, Single Acting, Supply Press : 1.4~7bar, NPT 1/4", 4~20mA, PTM
Auto Calibration, R/A &amp; D/A Action, Mounting Bracket(304SUS, 5t) 포함
Feedback Signal Unit, Pressure Indicator(3EA)포함, 케이블 길이 : 5m
참고자료 : YTC(Part No : YT-3301LSN1221S1)</t>
  </si>
  <si>
    <t>Single Acting, Supply Press : 1.4~7bar, NPT 1/4", 4~20mA, PTM
Auto Calibration, R/A &amp; D/A Action, Mounting Bracket(304SUS, 5t) 포함
Feedback Signal Unit , 내장 Limit S/W 포함 
참고자료 : YTC(Part No : YT-3300LSN1204)</t>
  </si>
  <si>
    <t>다이어프램,밸브용,특수형,다이어프램오링키트,원형고무판,Ø550,EPDM,CONTROL VALVE용,HOPKINSONS,HIM,A60</t>
  </si>
  <si>
    <t>애자절연코팅제, 상온, 경화형 SILICONE,탄성체, 갤런</t>
  </si>
  <si>
    <t>GLL</t>
  </si>
  <si>
    <t>Air Cylinder Assembly, Ex d ⅡA T2 이상</t>
  </si>
  <si>
    <t>이온교환수지(고정자냉각수), Amberlite IRN 150, 50L/BAG, ROHM&amp;HAS</t>
  </si>
  <si>
    <t>양이온교환수지(Amberjet 1500H), 강산성, 제조사 : Dupont, 제품명 : Amberjet , 25L/포대</t>
  </si>
  <si>
    <t>음이온교환수지(Amberjet 4500CL), 강염기성, 제조사 : Dupont, 제품명 : Amberjet 4500CL, 25L/포대</t>
  </si>
  <si>
    <t>음이온교환수지(Amberlite HPR9600), 약염기성, 제조사 : Dupont, 제품명 : Amberlite HPR9600, 25L/포대</t>
  </si>
  <si>
    <t>양이온교환수지(Amberlite HPR8400), 약산성, 제조사 : Dupont, 제품명 : Amberlite HPR8400, 25L/포대</t>
  </si>
  <si>
    <t>음이온교환수지(Amberlite HPR4200Cl), 강염기성, 제조사 : Dupont, 제품명 : Amberlite HPR4200Cl, 25L/포대</t>
  </si>
  <si>
    <t>양이온교환수지(Amberlite HPR1000H), 강산성, 제조사 : Dupont, 제품명 : Amberlite HPR1000H, 25L/포대</t>
  </si>
  <si>
    <t>포펫밸브
70A,A217-WC6,1000㎪,</t>
  </si>
  <si>
    <t>철판
1219×2438×T3㎜,ASTM C276,UNS N10276</t>
  </si>
  <si>
    <t>Carrying Idler</t>
  </si>
  <si>
    <t>EWS(SIEMENS)</t>
  </si>
  <si>
    <t>Virtual PC(GE)</t>
  </si>
  <si>
    <t>EWS(GE)</t>
  </si>
  <si>
    <t>EWS(EMERSON)</t>
  </si>
  <si>
    <t>OWS(EMERSON)</t>
  </si>
  <si>
    <t>OWS(GE)</t>
  </si>
  <si>
    <t>Model Server</t>
  </si>
  <si>
    <t>OWS(SIEMENS)</t>
  </si>
  <si>
    <t>Virtual PC(SIEMENS)</t>
  </si>
  <si>
    <t>HISTORIAN Server (EMERSON)</t>
  </si>
  <si>
    <t>Application Server</t>
  </si>
  <si>
    <t>HISTORIAN Server(GE)</t>
  </si>
  <si>
    <t>Virtual PC(Emerson)</t>
  </si>
  <si>
    <t>다이어프램,밸브용,특수형,다이어프램키트,MN12A1025003,550㎜,RPP,SSPCV03,STEMWIPER,실와샤,오링포함</t>
  </si>
  <si>
    <t>위치기,밸브용,포지셔너,YT3300LSN1201,브라켓포함(304SS),DC24V,4~20㎃,1/4IN NPT,알루미늄,20~100㎜,1.4~7㎏/㎠,브라켓304SS,5T</t>
  </si>
  <si>
    <t>위치기,밸브용,포지셔너,YT3301LSN12012,브라켓포함(304SS),DC24V,4~20㎃,1/4IN NPT,ALUMINUM,20~100㎜,1.4~7㎏/㎠,리모트타입</t>
  </si>
  <si>
    <t>위치기,밸브용,스마트포지셔너,LINEAR,REMOTE,SINGLE,DOUBLE,4~20㎃,4~20㎃,90˚,YT3300,YT3301겸</t>
  </si>
  <si>
    <t>기억장치,데이터저장용,디스크,REMOVABLE HARD DISK CARTRIDGE,2TB,서버 백업 디스크,FOR RD1000</t>
  </si>
  <si>
    <t>통합보안관리시스템 운영체제 및 소프트웨어
○ Windows server 2019
○ vSPHERE 7.0
○ PWCS OS &amp; Software Upgrade</t>
  </si>
  <si>
    <t>차압전송기
○ Remote Seal and Capillary Type
○ Measurement Range : 0 ~ 25,000mmH2O
○ Calibration Range : 0 ~ 3,000mmH2O
○ Max Pressure : 13.79MPa
○ Mounting Flange Size / Material : 3-inch / SST
○ Mounting Flange Rating : ANSI 150# RF
○ Cotting Type
  - Diaphragm : HAST-C+ETFE Coating
  - Others : 316L SST+ETFE Coating
○ Capillary Length : 7 m
○ Fill Fluid : PMX-200(-45 to 205 ℃)
○ Materials of Construction
  - FLANGE/VENT/DRAIN VALVE : 316 SST
○ Electrical Connection : 1/2-14NPT Female
○ LCD Display : 5-Digit
○ International Protection Marking : IP67
○ Stainless Steel Bracket(Flat Type)with SST Bolts</t>
  </si>
  <si>
    <t>누유감지센서</t>
  </si>
  <si>
    <t>Main Controller</t>
  </si>
  <si>
    <t>누유감지기 판넬</t>
  </si>
  <si>
    <t>누유감지센서 커넥터</t>
  </si>
  <si>
    <t>Coal Silo 내부 다중 온도 감시 설비</t>
  </si>
  <si>
    <t>레이더 센서</t>
  </si>
  <si>
    <t>터빈 주제어시스템</t>
  </si>
  <si>
    <t>복수기 레벨 전송기</t>
  </si>
  <si>
    <t>프레온가스,HFC123,100㎏,100kg/DRUM</t>
  </si>
  <si>
    <t>Drum</t>
  </si>
  <si>
    <t>HGI RM STANDARD</t>
  </si>
  <si>
    <t>소공간 소화기</t>
  </si>
  <si>
    <t>석탄분배기실 분진환경개선 시스템</t>
  </si>
  <si>
    <t>당진 제3,4호기 트리퍼룸 호이스트 설치조건부</t>
  </si>
  <si>
    <t>2245680 등 24개</t>
  </si>
  <si>
    <t>당진5~8호기 석탄취급설비 세라믹 슈트 라이너</t>
  </si>
  <si>
    <t xml:space="preserve">당진5~8호기 석탄이송타워 및 갤러리
 외벽보강공사용 자재 </t>
  </si>
  <si>
    <t>세라믹 래깅 풀리, Ø646 x 1750L, SN522</t>
  </si>
  <si>
    <t>세라믹 래깅 풀리, Ø646 x 1750L, SN518</t>
  </si>
  <si>
    <t>세라믹 래깅 풀리, Ø646×1750L, SN522</t>
  </si>
  <si>
    <t>세라믹 래깅 풀리, Ø640 x 1750L, SN532</t>
  </si>
  <si>
    <t>세라믹 래깅 풀리, Ø640×1750L, SN532</t>
  </si>
  <si>
    <t>세라믹 래깅 풀리, Ø437×1350L, SN520</t>
  </si>
  <si>
    <t>세라믹 래깅 풀리, Ø1046 x 1750L, SD3052</t>
  </si>
  <si>
    <t>세라믹 래깅 풀리, Ø751×1800L, SD3140</t>
  </si>
  <si>
    <t>1551×1120×T15, SM490B, URETHANE</t>
  </si>
  <si>
    <t>탐지기,가스용,탐지기,0.0025㎛,
DC24V,PLASTIC(ABS),리튬이온 배터리,
오프가스 감지시스템</t>
  </si>
  <si>
    <t>밧데리 격벽 신설 내 자동화재소화장치</t>
  </si>
  <si>
    <t>2232398</t>
  </si>
  <si>
    <t>2232415</t>
  </si>
  <si>
    <t xml:space="preserve"> SPM Assembly Sub Rack, 기존 SPM Assembly Sub Rack Upgrade, Mother Board 절연코팅 및 교체, Switching Relay 추가 설치</t>
  </si>
  <si>
    <t>2239642</t>
  </si>
  <si>
    <t>2225994</t>
  </si>
  <si>
    <t>19’LED Monitor, Intel Xeon, SSD 256GB, RAM 8GB</t>
  </si>
  <si>
    <t>2240573</t>
  </si>
  <si>
    <t>2225995</t>
  </si>
  <si>
    <t>System, Operating &amp; Database S/W Package</t>
  </si>
  <si>
    <t>2225997</t>
  </si>
  <si>
    <t>시그널프로세싱모듈,원격절연저항측정,DC24V,4~20㎃,2500V/2GΩ</t>
  </si>
  <si>
    <t>2226010</t>
  </si>
  <si>
    <t>Size : W600 x D800 x H2350(mm), Cable Duct &amp; Switch Box &amp; Fan 포함</t>
  </si>
  <si>
    <t>방폭형분전함, 방폭EX TD A20 IP65,500×600×260,방폭형,9,10호기미분기LOELEC.HTR분전함,MCCB,NFB</t>
  </si>
  <si>
    <t>솔레노이드밸브, 45×183×111㎜,DC 125V,60㎐,PIPE(1/4),ALUMINUM(BODY), VCEFCMHCX8551G417MO, 바디/코일 포함</t>
  </si>
  <si>
    <t>솔레노이드밸브, 45×183×111㎜,DC 125V,60㎐,PIPE(1/4),ALUMINUM(BODY)
VCEFCMHCX8551G418MO, 바디/코일 포함</t>
  </si>
  <si>
    <t>당진 9호기 계획예방정비공사 기계분야 일반자재 구매</t>
  </si>
  <si>
    <t>면진테이블
(진동방지장치)</t>
  </si>
  <si>
    <t>#2,3CC 조명설비 변압기반 100kVA</t>
  </si>
  <si>
    <t>#2,3CC 조명설비 변압기반 150kVA</t>
  </si>
  <si>
    <t>#2,3CC 해수전해설비 양극판</t>
  </si>
  <si>
    <t>#2,3CC 저압전동기</t>
  </si>
  <si>
    <t>계획예방정비공사 사급자재</t>
  </si>
  <si>
    <t>레벨전송기</t>
  </si>
  <si>
    <t>제어밸브 부속기기</t>
  </si>
  <si>
    <t>열전대</t>
  </si>
  <si>
    <t>계통현상분석장치,PQVF형,ANALOG:32CH,DIGITAL:64CH,</t>
  </si>
  <si>
    <t>GT #7,8 BOP 및 SFC Room 냉방기</t>
  </si>
  <si>
    <t>WiPC-100(TESCON)Smart Wireless Network Control&amp;Monitoring System</t>
  </si>
  <si>
    <t>MOV Actuator</t>
  </si>
  <si>
    <t>안전분전반,옥외자립형 이중도어,W520×D400×H1470×T1.5㎜,STAINLESS STEEL304,3상3선식 AC480V,AC480V,100/50A2회로,AC220V30A,MCDP,내부변압기 단상 AC480/220V 10KVA</t>
  </si>
  <si>
    <t>터치스크린,디켄터 PLC제어용 TOUCH PANEL,DC24V,LCD,5</t>
  </si>
  <si>
    <t>마이크로 필터</t>
  </si>
  <si>
    <t>KL</t>
  </si>
  <si>
    <t>신호남</t>
  </si>
  <si>
    <t>아크보호설비</t>
  </si>
  <si>
    <t>소공간 소화설비</t>
  </si>
  <si>
    <t>2043263</t>
  </si>
  <si>
    <t>써모커플,SHEATH THERMOCOUPLE(2중보호관),Ø34×Ø8×L</t>
  </si>
  <si>
    <t>2119015</t>
  </si>
  <si>
    <t>써모커플,SHEATH THERMOCOUPLE(3중보호관),Ø34×Ø8×L</t>
  </si>
  <si>
    <t>2119017</t>
  </si>
  <si>
    <t>고압차단기</t>
  </si>
  <si>
    <t>ECMS</t>
  </si>
  <si>
    <t>Z01</t>
  </si>
  <si>
    <t>로드센터 몰드변압기</t>
  </si>
  <si>
    <t>2005188</t>
  </si>
  <si>
    <t>브레이크블록,W194×92×L948㎜,SCMNH21종,석탄취급설비,마멸방</t>
  </si>
  <si>
    <t>2005266</t>
  </si>
  <si>
    <t>캐링아이들러,Ø139.8×L315,NBR,Ø139.8,315,롤러,8.1</t>
  </si>
  <si>
    <t>2047340</t>
  </si>
  <si>
    <t>해머,IMPACT HAMMER,W228×85×L336㎜,SCMNH11종,</t>
  </si>
  <si>
    <t>2111572</t>
  </si>
  <si>
    <t>해머,IMPACT CRUSHER HAMMER,W100×140×L212㎜,</t>
  </si>
  <si>
    <t>2120535</t>
  </si>
  <si>
    <t>철망,Z TYPE,W1895×975㎜,STS304,Ø8㎜,VIBRATIN</t>
  </si>
  <si>
    <t>2120539</t>
  </si>
  <si>
    <t>철망,Z TYPE,W1750×1250×Ø8㎜,STS304,VIBRATIN</t>
  </si>
  <si>
    <t>2164617</t>
  </si>
  <si>
    <t>링해머,RING HAMMER,Ø200×Ø110×Ø160×W95,SCMNH</t>
  </si>
  <si>
    <t>2180635</t>
  </si>
  <si>
    <t>벨트,NN800,W900㎜×5P×5×3,RUBBER+NN FABRIC,난</t>
  </si>
  <si>
    <t>2197129</t>
  </si>
  <si>
    <t>리턴아이들러,Ø115×L1000,NBR,Ø115,1000,롤러,1054,</t>
  </si>
  <si>
    <t>2197130</t>
  </si>
  <si>
    <t>리턴아이들러,Ø140×L1000,RUBBER,Ø140,1000,롤러,10</t>
  </si>
  <si>
    <t>2217926</t>
  </si>
  <si>
    <t>블록,W213.6×60×L1210㎜,POSTEN60,GRATE BAR B</t>
  </si>
  <si>
    <t>2226774</t>
  </si>
  <si>
    <t>스프링쿨러,IMPACT 스프링쿨러 HEAD,D65</t>
  </si>
  <si>
    <t>2246063</t>
  </si>
  <si>
    <t>튜브프로텍터,커버형,OD44×T3,SUS310S,동해 바이오매스 과열기</t>
  </si>
  <si>
    <t>2246566</t>
  </si>
  <si>
    <t>로드셀,R10X-30T,5-15VDC,2±0.15% MV/V,30 TON</t>
  </si>
  <si>
    <t>2246567</t>
  </si>
  <si>
    <t>로드셀,R10X-100T,5-15VDC,2±0.15% MV/V,100 T</t>
  </si>
  <si>
    <t>2247357</t>
  </si>
  <si>
    <t>밸브작동기세트,PINCH VALVE,PSV-1000-100,MFG STD</t>
  </si>
  <si>
    <t xml:space="preserve"> 진동센서</t>
  </si>
  <si>
    <t xml:space="preserve"> 게이트웨이</t>
  </si>
  <si>
    <t xml:space="preserve"> 서버</t>
  </si>
  <si>
    <t xml:space="preserve"> 모니터링시스템</t>
  </si>
  <si>
    <t>10061</t>
  </si>
  <si>
    <t>분말석회석,탈황용</t>
  </si>
  <si>
    <t>TO</t>
  </si>
  <si>
    <t>2140905</t>
  </si>
  <si>
    <t>활성탄,분말 활성탄,10㎛이상:60%,44㎛이상:28%,,0.49~0.5</t>
  </si>
  <si>
    <t>2150998</t>
  </si>
  <si>
    <t>황산암모늄,(NH4)2SO4,37%,수용액,ℓ</t>
  </si>
  <si>
    <t>2155326</t>
  </si>
  <si>
    <t>분말중탄산나트륨,알칼리제,중탄산나트륨,1.09~1.2,TO(톤),순도99</t>
  </si>
  <si>
    <t>2175616</t>
  </si>
  <si>
    <t>염산,HCL,9%,2급,7647-01-0,TON</t>
  </si>
  <si>
    <t>2187292</t>
  </si>
  <si>
    <t>수산화나트륨,NAOH,1310-73-2,공업용2종,4.5%</t>
  </si>
  <si>
    <t>2187868</t>
  </si>
  <si>
    <t>환원제,액체요소,요소(순도40%),1.106~1.118,T(톤),배연탈질</t>
  </si>
  <si>
    <t>고압가스</t>
  </si>
  <si>
    <t>BOT</t>
  </si>
  <si>
    <t>신규생성</t>
  </si>
  <si>
    <t>Non-Metallic Expansion Joint
L23,000×W620×T40mm</t>
  </si>
  <si>
    <t>Non-Metallic Expansion Joint
L26,000×W800×T40mm</t>
  </si>
  <si>
    <t>Insulation Pillow
L26,000×W640×T200mm</t>
  </si>
  <si>
    <t>Non-Metallic Expansion Joint
L26,000×W1,220×T40mm</t>
  </si>
  <si>
    <t>Insulation Pillow
L26,000×W1,100×T50mm</t>
  </si>
  <si>
    <t>BT</t>
  </si>
  <si>
    <t xml:space="preserve"> FG Pilot/Main Pr TX
 - Range : 0~600psiABS
 - P/N : 3051CA3A02A1B8DFK7H2Q4</t>
  </si>
  <si>
    <t>HPU System Pr TX
 - Range : 0 ~ 70.3kg/cm2
 - P/N : 3051CG5A02A1AH2B8KPL4M5Q4D4C1DF</t>
  </si>
  <si>
    <t>RTR CLG BLR Pr TX
 - Range : 0~21kg/cm2
 - P/N : 3051CG5A02A1AH2B7KPL4M5Q4D4C1DF</t>
  </si>
  <si>
    <t xml:space="preserve"> Inlet Scroll ABS Pr Tx/ Inlet Filter Pr TX
 - Range :'-20 ~ 0 inchH2O/0~4 inchH2O
 - P/N : 3051CD1A02A1AB8DFKPH2Q4D4C1M5</t>
  </si>
  <si>
    <t>2ST 음성경보 시스템 구축</t>
  </si>
  <si>
    <t>27-0599</t>
  </si>
  <si>
    <t>용수 전도도계</t>
  </si>
  <si>
    <t>27-0399</t>
  </si>
  <si>
    <t>수소이온 농도계</t>
  </si>
  <si>
    <t>27-3899</t>
  </si>
  <si>
    <t>화학천평</t>
  </si>
  <si>
    <t>휴대용 연도가스 분석기</t>
  </si>
  <si>
    <t>안티드론체계 고도화 사업</t>
  </si>
  <si>
    <t>통합발전소 플랫폼 구축</t>
  </si>
  <si>
    <t>7,8 호기 전화설비 개선</t>
  </si>
  <si>
    <t>통합방재센터 구축</t>
  </si>
  <si>
    <t>3D통합재난관리시스템 개선</t>
  </si>
  <si>
    <t>2245266</t>
  </si>
  <si>
    <t>운전정보시스템,220VAC,신재생설비 POMMS,INTERFACE 및 화</t>
  </si>
  <si>
    <t>2182932</t>
  </si>
  <si>
    <t>에너지관리시스템,DL180,AC220V,데이터 저장 및 검색기능,16GB</t>
  </si>
  <si>
    <t>2245263</t>
  </si>
  <si>
    <t>서버,RACK TYPE,220V,128GB,2,13.75,DL380G10</t>
  </si>
  <si>
    <t>HEAD END PART(종합행정동)</t>
  </si>
  <si>
    <t>종합행정동 정보통신설비</t>
  </si>
  <si>
    <t>당진소수력 리파워링 발전설비</t>
  </si>
  <si>
    <t>신호남 부지안정화 공사 자재</t>
  </si>
  <si>
    <t>산업단지 지붕태양광 3개소 구매
(설치조건부)</t>
  </si>
  <si>
    <t>레미콘(25-18-80)</t>
  </si>
  <si>
    <t>레미콘(25-21-120)</t>
  </si>
  <si>
    <t>아스콘(표층용 WC-2)</t>
  </si>
  <si>
    <t>아스콘(기층용 BB-2)</t>
  </si>
  <si>
    <t>KP이탈방지압륜(D100)</t>
  </si>
  <si>
    <t>KP이탈방지압륜(D200)</t>
  </si>
  <si>
    <t>KP이탈방지압륜(D400)</t>
  </si>
  <si>
    <t>KP이탈방지압륜(D450)</t>
  </si>
  <si>
    <t>공기밸브(D80:16kg/cm2)</t>
  </si>
  <si>
    <t>제수밸브(D80:16kg/cm2)</t>
  </si>
  <si>
    <t>제수밸브(D100:16kg/cm2)</t>
  </si>
  <si>
    <t>제수밸브 B.F.V(D450:16kg/cm2)</t>
  </si>
  <si>
    <t>제수밸브B.F.V(D500:16kg/cm2)</t>
  </si>
  <si>
    <t>조립식 사각맨홀 
상부구체(2,500x2,000x250H)</t>
  </si>
  <si>
    <t>아스콘(표층용 WC-2)
(대비공사)</t>
  </si>
  <si>
    <t>아스콘(기층용 BB-2)
(대비공사)</t>
  </si>
  <si>
    <t>레미콘(25-30-120)</t>
  </si>
  <si>
    <t>레미콘(25-30-150)</t>
  </si>
  <si>
    <t>HDPE 이중벽관(D200)</t>
  </si>
  <si>
    <t>HDPE 이중벽관(D250)</t>
  </si>
  <si>
    <t>흄관(D300,B형)</t>
  </si>
  <si>
    <t>흄관(D400,B형)</t>
  </si>
  <si>
    <t>흄관(D450,B형)</t>
  </si>
  <si>
    <t>흄관(D500,B형)</t>
  </si>
  <si>
    <t>흄관(D600,B형)</t>
  </si>
  <si>
    <t>흄관(D700,B형)</t>
  </si>
  <si>
    <t>흄관(D800,B형)</t>
  </si>
  <si>
    <t>흄관(D900,B형)</t>
  </si>
  <si>
    <t>흄관(D1000,B형)</t>
  </si>
  <si>
    <t>흄관(D1100,B형)</t>
  </si>
  <si>
    <t>흄관(D1200,B형)</t>
  </si>
  <si>
    <t>흄관(D1350,B형)</t>
  </si>
  <si>
    <t>흄관(D1500,C형)</t>
  </si>
  <si>
    <t>내부평활형파형강관
(D1500x2.7T(3RS))</t>
  </si>
  <si>
    <t>내부평활형파형강관
(D2000x3.2T(3RS))</t>
  </si>
  <si>
    <t>레미콘(파워블럭,토목)
(25-18-120)</t>
  </si>
  <si>
    <t>레미콘(파워블럭,건축)
(25-18-120)</t>
  </si>
  <si>
    <t>레미콘(파워블럭,건축)
(25-30-150)</t>
  </si>
  <si>
    <t>레미콘(파워블럭,건축)
(25-21-150)</t>
  </si>
  <si>
    <t>A.L 주물휀스
(H1.2 × W2.4/
AL-CASTING)</t>
  </si>
  <si>
    <t>알루미늄복합판넬</t>
  </si>
  <si>
    <t>M2</t>
  </si>
  <si>
    <t>자연석판석</t>
  </si>
  <si>
    <t>금속제창</t>
  </si>
  <si>
    <t>고정식 연결의자</t>
  </si>
  <si>
    <t>기계분야 사급자재</t>
  </si>
  <si>
    <t xml:space="preserve">GHP 실외기 </t>
  </si>
  <si>
    <t>조명등기구</t>
  </si>
  <si>
    <t>배전반</t>
  </si>
  <si>
    <t>케이블트레이</t>
  </si>
  <si>
    <t>태양전기 모듈(1.2MW)</t>
  </si>
  <si>
    <t>인버터(1.2MW)</t>
  </si>
  <si>
    <t>수배전반 및 기타전기설비</t>
  </si>
  <si>
    <t>각종 케이블</t>
  </si>
  <si>
    <t>모니터링 시스템</t>
  </si>
  <si>
    <t>태양전지 모듈</t>
  </si>
  <si>
    <t>인버터</t>
  </si>
  <si>
    <t>솔라루프</t>
  </si>
  <si>
    <t>수배전반</t>
  </si>
  <si>
    <t xml:space="preserve"> 전력중개사업 전력량계 구매</t>
    <phoneticPr fontId="3" type="noConversion"/>
  </si>
  <si>
    <t>Submerged Idler for SDCC
Submerged Chain Wheel Assembly, VUE-I Type, 400㎜ Pitch, 145㎜ Bore, H7 with Bearing, 105 Hub Length</t>
  </si>
  <si>
    <t>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</si>
</sst>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_);[Red]\(0\)"/>
    <numFmt numFmtId="177" formatCode="_-* #,##0.0_-;\-* #,##0.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한컴바탕"/>
      <family val="1"/>
      <charset val="129"/>
    </font>
    <font>
      <sz val="11"/>
      <color theme="1"/>
      <name val="한컴바탕"/>
      <family val="1"/>
      <charset val="129"/>
    </font>
    <font>
      <sz val="11"/>
      <color theme="1"/>
      <name val="맑은 고딕"/>
      <family val="3"/>
      <charset val="129"/>
      <scheme val="minor"/>
    </font>
    <font>
      <u/>
      <sz val="20"/>
      <name val="HY견고딕"/>
      <family val="1"/>
      <charset val="129"/>
    </font>
    <font>
      <sz val="11"/>
      <color rgb="FF0061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41" fontId="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0" borderId="0" xfId="2" applyFont="1" applyAlignment="1">
      <alignment shrinkToFit="1"/>
    </xf>
    <xf numFmtId="41" fontId="4" fillId="0" borderId="0" xfId="1" applyFont="1" applyAlignment="1">
      <alignment shrinkToFit="1"/>
    </xf>
    <xf numFmtId="0" fontId="5" fillId="0" borderId="0" xfId="0" applyFont="1" applyAlignment="1">
      <alignment vertical="center" shrinkToFit="1"/>
    </xf>
    <xf numFmtId="0" fontId="4" fillId="0" borderId="0" xfId="2" applyFont="1" applyBorder="1" applyAlignment="1">
      <alignment horizontal="center" vertical="center" shrinkToFit="1"/>
    </xf>
    <xf numFmtId="41" fontId="4" fillId="0" borderId="0" xfId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Fill="1">
      <alignment vertical="center"/>
    </xf>
    <xf numFmtId="41" fontId="0" fillId="0" borderId="0" xfId="0" applyNumberFormat="1">
      <alignment vertical="center"/>
    </xf>
    <xf numFmtId="0" fontId="5" fillId="0" borderId="0" xfId="0" applyFo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0" xfId="1" applyFont="1">
      <alignment vertical="center"/>
    </xf>
    <xf numFmtId="0" fontId="4" fillId="0" borderId="0" xfId="0" applyFont="1" applyFill="1" applyAlignment="1">
      <alignment vertical="center" shrinkToFit="1"/>
    </xf>
    <xf numFmtId="41" fontId="5" fillId="0" borderId="0" xfId="1" applyFont="1">
      <alignment vertical="center"/>
    </xf>
    <xf numFmtId="41" fontId="4" fillId="0" borderId="0" xfId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41" fontId="5" fillId="0" borderId="0" xfId="1" applyFont="1" applyAlignment="1">
      <alignment horizontal="center" vertical="center" shrinkToFit="1"/>
    </xf>
    <xf numFmtId="41" fontId="5" fillId="0" borderId="0" xfId="1" applyFont="1" applyAlignment="1">
      <alignment horizontal="center" vertical="center"/>
    </xf>
    <xf numFmtId="0" fontId="9" fillId="3" borderId="1" xfId="1" applyNumberFormat="1" applyFont="1" applyFill="1" applyBorder="1" applyAlignment="1">
      <alignment horizontal="center" vertical="center" shrinkToFit="1"/>
    </xf>
    <xf numFmtId="0" fontId="9" fillId="0" borderId="1" xfId="1" applyNumberFormat="1" applyFont="1" applyFill="1" applyBorder="1" applyAlignment="1">
      <alignment horizontal="center" vertical="center" shrinkToFit="1"/>
    </xf>
    <xf numFmtId="41" fontId="9" fillId="2" borderId="1" xfId="1" applyFont="1" applyFill="1" applyBorder="1" applyAlignment="1">
      <alignment horizontal="center" vertical="center" wrapText="1" shrinkToFit="1"/>
    </xf>
    <xf numFmtId="0" fontId="9" fillId="3" borderId="1" xfId="1" applyNumberFormat="1" applyFont="1" applyFill="1" applyBorder="1" applyAlignment="1">
      <alignment horizontal="left" vertical="center" wrapText="1" shrinkToFit="1"/>
    </xf>
    <xf numFmtId="0" fontId="9" fillId="3" borderId="1" xfId="1" applyNumberFormat="1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/>
    </xf>
    <xf numFmtId="0" fontId="9" fillId="3" borderId="1" xfId="5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176" fontId="9" fillId="3" borderId="1" xfId="1" applyNumberFormat="1" applyFont="1" applyFill="1" applyBorder="1" applyAlignment="1">
      <alignment horizontal="center" vertical="center" wrapText="1" shrinkToFit="1"/>
    </xf>
    <xf numFmtId="41" fontId="9" fillId="0" borderId="1" xfId="1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1" applyNumberFormat="1" applyFont="1" applyFill="1" applyBorder="1" applyAlignment="1">
      <alignment horizontal="center" vertical="center" wrapText="1" shrinkToFit="1"/>
    </xf>
    <xf numFmtId="41" fontId="9" fillId="0" borderId="1" xfId="1" applyFont="1" applyFill="1" applyBorder="1" applyAlignment="1">
      <alignment horizontal="left" vertical="center" wrapText="1" shrinkToFit="1"/>
    </xf>
    <xf numFmtId="41" fontId="9" fillId="0" borderId="1" xfId="0" applyNumberFormat="1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 shrinkToFit="1"/>
    </xf>
    <xf numFmtId="41" fontId="9" fillId="3" borderId="1" xfId="1" applyNumberFormat="1" applyFont="1" applyFill="1" applyBorder="1" applyAlignment="1">
      <alignment horizontal="right" vertical="center" shrinkToFit="1"/>
    </xf>
    <xf numFmtId="41" fontId="10" fillId="3" borderId="1" xfId="1" applyNumberFormat="1" applyFont="1" applyFill="1" applyBorder="1" applyAlignment="1">
      <alignment horizontal="right" vertical="center" shrinkToFit="1"/>
    </xf>
    <xf numFmtId="41" fontId="9" fillId="3" borderId="1" xfId="0" applyNumberFormat="1" applyFont="1" applyFill="1" applyBorder="1" applyAlignment="1">
      <alignment horizontal="right" vertical="center"/>
    </xf>
    <xf numFmtId="41" fontId="10" fillId="0" borderId="1" xfId="1" applyNumberFormat="1" applyFont="1" applyBorder="1" applyAlignment="1">
      <alignment horizontal="center" vertical="center"/>
    </xf>
    <xf numFmtId="41" fontId="9" fillId="0" borderId="1" xfId="1" applyNumberFormat="1" applyFont="1" applyFill="1" applyBorder="1" applyAlignment="1">
      <alignment horizontal="right" vertical="center" shrinkToFit="1"/>
    </xf>
    <xf numFmtId="0" fontId="9" fillId="0" borderId="1" xfId="1" applyNumberFormat="1" applyFont="1" applyFill="1" applyBorder="1" applyAlignment="1">
      <alignment horizontal="left" vertical="center" wrapText="1" shrinkToFit="1"/>
    </xf>
    <xf numFmtId="0" fontId="9" fillId="0" borderId="1" xfId="1" applyNumberFormat="1" applyFont="1" applyFill="1" applyBorder="1" applyAlignment="1">
      <alignment horizontal="center" vertical="center" wrapText="1" shrinkToFit="1"/>
    </xf>
    <xf numFmtId="0" fontId="5" fillId="0" borderId="0" xfId="0" applyFont="1" applyFill="1">
      <alignment vertical="center"/>
    </xf>
    <xf numFmtId="41" fontId="10" fillId="0" borderId="1" xfId="1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41" fontId="9" fillId="2" borderId="2" xfId="1" applyFont="1" applyFill="1" applyBorder="1" applyAlignment="1">
      <alignment horizontal="center" vertical="center" wrapText="1" shrinkToFit="1"/>
    </xf>
    <xf numFmtId="41" fontId="9" fillId="2" borderId="6" xfId="1" applyFont="1" applyFill="1" applyBorder="1" applyAlignment="1">
      <alignment horizontal="center" vertical="center" wrapText="1" shrinkToFit="1"/>
    </xf>
    <xf numFmtId="41" fontId="9" fillId="2" borderId="3" xfId="1" applyFont="1" applyFill="1" applyBorder="1" applyAlignment="1">
      <alignment horizontal="center" vertical="center" wrapText="1" shrinkToFit="1"/>
    </xf>
    <xf numFmtId="0" fontId="9" fillId="2" borderId="4" xfId="1" applyNumberFormat="1" applyFont="1" applyFill="1" applyBorder="1" applyAlignment="1">
      <alignment horizontal="center" vertical="center" shrinkToFit="1"/>
    </xf>
    <xf numFmtId="0" fontId="9" fillId="2" borderId="5" xfId="1" applyNumberFormat="1" applyFont="1" applyFill="1" applyBorder="1" applyAlignment="1">
      <alignment horizontal="center" vertical="center" shrinkToFit="1"/>
    </xf>
    <xf numFmtId="0" fontId="9" fillId="2" borderId="4" xfId="1" applyNumberFormat="1" applyFont="1" applyFill="1" applyBorder="1" applyAlignment="1">
      <alignment horizontal="center" vertical="center" wrapText="1" shrinkToFit="1"/>
    </xf>
    <xf numFmtId="0" fontId="9" fillId="2" borderId="5" xfId="1" applyNumberFormat="1" applyFont="1" applyFill="1" applyBorder="1" applyAlignment="1">
      <alignment horizontal="center" vertical="center" wrapText="1" shrinkToFit="1"/>
    </xf>
    <xf numFmtId="41" fontId="9" fillId="2" borderId="4" xfId="1" applyFont="1" applyFill="1" applyBorder="1" applyAlignment="1">
      <alignment horizontal="center" vertical="center" wrapText="1" shrinkToFit="1"/>
    </xf>
    <xf numFmtId="41" fontId="9" fillId="2" borderId="5" xfId="1" applyFont="1" applyFill="1" applyBorder="1" applyAlignment="1">
      <alignment horizontal="center" vertical="center" wrapText="1" shrinkToFit="1"/>
    </xf>
    <xf numFmtId="0" fontId="9" fillId="3" borderId="5" xfId="1" applyNumberFormat="1" applyFont="1" applyFill="1" applyBorder="1" applyAlignment="1">
      <alignment horizontal="center" vertical="center" shrinkToFit="1"/>
    </xf>
    <xf numFmtId="0" fontId="9" fillId="3" borderId="5" xfId="1" applyNumberFormat="1" applyFont="1" applyFill="1" applyBorder="1" applyAlignment="1">
      <alignment horizontal="center" vertical="center" wrapText="1" shrinkToFit="1"/>
    </xf>
    <xf numFmtId="0" fontId="9" fillId="3" borderId="5" xfId="1" applyNumberFormat="1" applyFont="1" applyFill="1" applyBorder="1" applyAlignment="1">
      <alignment horizontal="left" vertical="center" wrapText="1" shrinkToFit="1"/>
    </xf>
    <xf numFmtId="41" fontId="9" fillId="0" borderId="5" xfId="0" applyNumberFormat="1" applyFont="1" applyFill="1" applyBorder="1" applyAlignment="1">
      <alignment vertical="center" shrinkToFit="1"/>
    </xf>
    <xf numFmtId="41" fontId="9" fillId="3" borderId="5" xfId="1" applyNumberFormat="1" applyFont="1" applyFill="1" applyBorder="1" applyAlignment="1">
      <alignment horizontal="right" vertical="center" shrinkToFit="1"/>
    </xf>
    <xf numFmtId="0" fontId="9" fillId="0" borderId="7" xfId="1" applyNumberFormat="1" applyFont="1" applyFill="1" applyBorder="1" applyAlignment="1">
      <alignment horizontal="center" vertical="center" shrinkToFit="1"/>
    </xf>
    <xf numFmtId="0" fontId="9" fillId="3" borderId="7" xfId="1" applyNumberFormat="1" applyFont="1" applyFill="1" applyBorder="1" applyAlignment="1">
      <alignment horizontal="center" vertical="center" shrinkToFit="1"/>
    </xf>
    <xf numFmtId="41" fontId="9" fillId="0" borderId="7" xfId="1" applyFont="1" applyFill="1" applyBorder="1" applyAlignment="1">
      <alignment horizontal="center" vertical="center" wrapText="1" shrinkToFit="1"/>
    </xf>
    <xf numFmtId="176" fontId="9" fillId="0" borderId="7" xfId="1" applyNumberFormat="1" applyFont="1" applyFill="1" applyBorder="1" applyAlignment="1">
      <alignment horizontal="center" vertical="center" wrapText="1" shrinkToFit="1"/>
    </xf>
    <xf numFmtId="41" fontId="9" fillId="0" borderId="7" xfId="1" applyFont="1" applyFill="1" applyBorder="1" applyAlignment="1">
      <alignment horizontal="left" vertical="center" wrapText="1" shrinkToFit="1"/>
    </xf>
    <xf numFmtId="41" fontId="9" fillId="0" borderId="7" xfId="0" applyNumberFormat="1" applyFont="1" applyFill="1" applyBorder="1" applyAlignment="1">
      <alignment vertical="center" shrinkToFit="1"/>
    </xf>
    <xf numFmtId="41" fontId="10" fillId="0" borderId="7" xfId="1" applyNumberFormat="1" applyFont="1" applyBorder="1" applyAlignment="1">
      <alignment horizontal="center" vertical="center"/>
    </xf>
    <xf numFmtId="0" fontId="9" fillId="0" borderId="5" xfId="1" applyNumberFormat="1" applyFont="1" applyFill="1" applyBorder="1" applyAlignment="1">
      <alignment horizontal="center" vertical="center" shrinkToFit="1"/>
    </xf>
    <xf numFmtId="41" fontId="9" fillId="0" borderId="5" xfId="1" applyFont="1" applyFill="1" applyBorder="1" applyAlignment="1">
      <alignment horizontal="center" vertical="center" wrapText="1" shrinkToFit="1"/>
    </xf>
    <xf numFmtId="176" fontId="9" fillId="0" borderId="5" xfId="1" applyNumberFormat="1" applyFont="1" applyFill="1" applyBorder="1" applyAlignment="1">
      <alignment horizontal="center" vertical="center" wrapText="1" shrinkToFit="1"/>
    </xf>
    <xf numFmtId="41" fontId="9" fillId="0" borderId="5" xfId="1" applyFont="1" applyFill="1" applyBorder="1" applyAlignment="1">
      <alignment horizontal="left" vertical="center" wrapText="1" shrinkToFit="1"/>
    </xf>
    <xf numFmtId="41" fontId="10" fillId="0" borderId="5" xfId="1" applyNumberFormat="1" applyFont="1" applyBorder="1" applyAlignment="1">
      <alignment horizontal="center" vertical="center"/>
    </xf>
    <xf numFmtId="176" fontId="9" fillId="3" borderId="7" xfId="1" applyNumberFormat="1" applyFont="1" applyFill="1" applyBorder="1" applyAlignment="1">
      <alignment horizontal="center" vertical="center" wrapText="1" shrinkToFit="1"/>
    </xf>
    <xf numFmtId="41" fontId="9" fillId="0" borderId="7" xfId="1" applyNumberFormat="1" applyFont="1" applyFill="1" applyBorder="1" applyAlignment="1">
      <alignment horizontal="right" vertical="center" shrinkToFit="1"/>
    </xf>
    <xf numFmtId="177" fontId="9" fillId="0" borderId="1" xfId="1" applyNumberFormat="1" applyFont="1" applyFill="1" applyBorder="1" applyAlignment="1">
      <alignment horizontal="right" vertical="center" shrinkToFit="1"/>
    </xf>
    <xf numFmtId="177" fontId="9" fillId="0" borderId="7" xfId="1" applyNumberFormat="1" applyFont="1" applyFill="1" applyBorder="1" applyAlignment="1">
      <alignment horizontal="right" vertical="center" shrinkToFit="1"/>
    </xf>
  </cellXfs>
  <cellStyles count="6">
    <cellStyle name="쉼표 [0]" xfId="1" builtinId="6"/>
    <cellStyle name="쉼표 [0] 2" xfId="3"/>
    <cellStyle name="쉼표 [0] 4" xfId="4"/>
    <cellStyle name="좋음 2" xfId="5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6270024/Desktop/2023%20&#47932;&#51088;&#49688;&#44553;&#44228;&#54925;%20&#48143;%20&#49892;&#51201;/3.%20&#50872;&#49328;/3-2.%20&#50872;&#49328;&#48376;&#48512;%20&#49892;&#51201;%20&#51228;&#52636;_v2%20(&#49828;&#54588;&#46300;%20&#48372;&#44256;)/&#48537;&#51076;1_2023&#45380;&#46020;%20&#47932;&#51088;&#49688;&#44553;&#44228;&#54925;%20&#51089;&#49457;&#50577;&#49885;_&#49436;&#49885;1,2,3(&#50872;&#49328;_&#44288;&#47532;&#50857;_v2(&#50976;&#49836;&#51060;&#49688;&#51221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7270072/Desktop/&#48537;&#51076;4%202022&#45380;&#46020;%20&#47932;&#51088;&#49688;&#44553;&#44228;&#54925;(&#52572;&#51333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7270072/Desktop/2023&#45380;&#46020;%20&#47932;&#51088;&#49688;&#44553;&#44228;&#54925;%20&#51089;&#49457;%20&#48143;%202022&#45380;&#46020;%20&#49892;&#51201;%20&#51228;&#52636;%20&#50836;&#52397;.hwp&#50808;3&#44148;/&#48512;&#49436;&#51228;&#52636;&#54028;&#51068;/23&#45380;&#44228;&#54925;/&#48537;&#51076;1_2023&#45380;&#46020;%20&#47932;&#51088;&#49688;&#44553;&#44228;&#54925;(&#44592;&#44228;1&#48512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yful2_Docs/05270065/CHECKOUT/23022815303068/1-1.2023&#45380;&#46020;%20&#47932;&#51088;&#49688;&#44553;&#44228;&#54925;_&#52572;&#51333;_09029a758a117bbd_0527006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CWARE/EWP%20Talk/dn_temporary/&#48537;&#51076;2_2023&#45380;&#46020;%20&#47932;&#51088;&#49688;&#44553;&#44228;&#54925;%20&#51089;&#49457;&#50577;&#49885;_&#52572;&#51333;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물자수급종합(사업소별)"/>
      <sheetName val="1.2수급종합(분야별)"/>
      <sheetName val="2.공급사별"/>
      <sheetName val="Sheet1 (2)"/>
      <sheetName val="Sheet1"/>
      <sheetName val="3.1.분야별 수급계획_정비부분품"/>
      <sheetName val="3.2분야별 수급계획_일반품목"/>
      <sheetName val="3.3분야별 수급계획_공기구"/>
      <sheetName val="3.4분야별 수급계획_정보통신설비"/>
      <sheetName val="3.5분야별 수급계획_건설용자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수급종합(분야별)"/>
      <sheetName val="1.1물자수급종합(사업소별)"/>
      <sheetName val="2.공급사별"/>
      <sheetName val="Sheet1 (2)"/>
      <sheetName val="Sheet1"/>
      <sheetName val="3.1.분야별 수급계획_정비부분품"/>
      <sheetName val="3.2분야별 수급계획_일반품목"/>
      <sheetName val="3.3분야별 수급계획_공기구"/>
      <sheetName val="3.4분야별 수급계획_정보통신설비"/>
      <sheetName val="3.5분야별 수급계획_건설용자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물자수급종합(사업소별)"/>
      <sheetName val="1.2수급종합(분야별)"/>
      <sheetName val="2.공급사별"/>
      <sheetName val="Sheet1 (2)"/>
      <sheetName val="Sheet1"/>
      <sheetName val="3.1.분야별 수급계획_정비부분품"/>
      <sheetName val="3.2분야별 수급계획_일반품목"/>
      <sheetName val="3.3분야별 수급계획_공기구"/>
      <sheetName val="3.4분야별 수급계획_정보통신설비"/>
      <sheetName val="3.5분야별 수급계획_건설용자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물자수급종합(사업소별)"/>
      <sheetName val="1.2수급종합(분야별)"/>
      <sheetName val="Sheet1 (2)"/>
      <sheetName val="Sheet1"/>
      <sheetName val="2.공급사별"/>
      <sheetName val="3.1.분야별 수급계획_정비부분품"/>
      <sheetName val="3.2분야별 수급계획_일반품목"/>
      <sheetName val="3.3분야별 수급계획_공기구"/>
      <sheetName val="3.4분야별 수급계획_정보통신설비"/>
      <sheetName val="3.5분야별 수급계획_건설용자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물자수급종합(사업소별)"/>
      <sheetName val="1.2수급종합(분야별)"/>
      <sheetName val="Sheet1 (2)"/>
      <sheetName val="Sheet1"/>
      <sheetName val="2.공급사별"/>
      <sheetName val="3.1.분야별 수급계획_정비부분품"/>
      <sheetName val="3.2분야별 수급계획_일반품목"/>
      <sheetName val="3.3분야별 수급계획_공기구"/>
      <sheetName val="3.4분야별 수급계획_정보통신설비"/>
      <sheetName val="3.5분야별 수급계획_건설용자재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WP" refreshedDate="41680.450119675923" createdVersion="3" refreshedVersion="3" minRefreshableVersion="3" recordCount="250">
  <cacheSource type="worksheet">
    <worksheetSource ref="A2:Q252" sheet="Sheet1"/>
  </cacheSource>
  <cacheFields count="17">
    <cacheField name="공급사" numFmtId="0">
      <sharedItems/>
    </cacheField>
    <cacheField name="사업소" numFmtId="0">
      <sharedItems count="5">
        <s v="당진"/>
        <s v="울산"/>
        <s v="일산"/>
        <s v="동해"/>
        <s v="호남"/>
      </sharedItems>
    </cacheField>
    <cacheField name="구분" numFmtId="0">
      <sharedItems count="3">
        <s v="정비부분품"/>
        <s v="일반품목"/>
        <s v="자산화저장품"/>
      </sharedItems>
    </cacheField>
    <cacheField name="자재번호" numFmtId="0">
      <sharedItems containsMixedTypes="1" containsNumber="1" containsInteger="1" minValue="10061" maxValue="2415453"/>
    </cacheField>
    <cacheField name="품 명  및  규 격" numFmtId="0">
      <sharedItems/>
    </cacheField>
    <cacheField name="단위" numFmtId="0">
      <sharedItems/>
    </cacheField>
    <cacheField name="구매량" numFmtId="0">
      <sharedItems containsSemiMixedTypes="0" containsString="0" containsNumber="1" containsInteger="1" minValue="1" maxValue="72700"/>
    </cacheField>
    <cacheField name="단  가" numFmtId="0">
      <sharedItems containsSemiMixedTypes="0" containsString="0" containsNumber="1" minValue="1" maxValue="2200000"/>
    </cacheField>
    <cacheField name="금  액" numFmtId="0">
      <sharedItems containsSemiMixedTypes="0" containsString="0" containsNumber="1" minValue="224" maxValue="2406964"/>
    </cacheField>
    <cacheField name="1/4" numFmtId="0">
      <sharedItems containsString="0" containsBlank="1" containsNumber="1" containsInteger="1" minValue="1" maxValue="42600"/>
    </cacheField>
    <cacheField name="2/4" numFmtId="0">
      <sharedItems containsString="0" containsBlank="1" containsNumber="1" containsInteger="1" minValue="1" maxValue="18175"/>
    </cacheField>
    <cacheField name="3/4" numFmtId="0">
      <sharedItems containsString="0" containsBlank="1" containsNumber="1" containsInteger="1" minValue="1" maxValue="21300"/>
    </cacheField>
    <cacheField name="4/4" numFmtId="0">
      <sharedItems containsString="0" containsBlank="1" containsNumber="1" containsInteger="1" minValue="1" maxValue="18175"/>
    </cacheField>
    <cacheField name="1/42" numFmtId="0">
      <sharedItems containsSemiMixedTypes="0" containsString="0" containsNumber="1" minValue="0" maxValue="2406964"/>
    </cacheField>
    <cacheField name="2/42" numFmtId="0">
      <sharedItems containsSemiMixedTypes="0" containsString="0" containsNumber="1" minValue="0" maxValue="1400000"/>
    </cacheField>
    <cacheField name="3/42" numFmtId="0">
      <sharedItems containsSemiMixedTypes="0" containsString="0" containsNumber="1" minValue="0" maxValue="1800000"/>
    </cacheField>
    <cacheField name="4/42" numFmtId="0">
      <sharedItems containsSemiMixedTypes="0" containsString="0" containsNumber="1" minValue="0" maxValue="1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0">
  <r>
    <s v="금진엔지니어링"/>
    <x v="0"/>
    <x v="0"/>
    <n v="2145562"/>
    <s v="월쿨링노즐,1894×50㎜,STS316L,10㎏/㎠,WALL COOLIN"/>
    <s v="Set"/>
    <n v="2"/>
    <n v="12200"/>
    <n v="24400"/>
    <n v="2"/>
    <m/>
    <m/>
    <m/>
    <n v="24400"/>
    <n v="0"/>
    <n v="0"/>
    <n v="0"/>
  </r>
  <r>
    <s v="금진엔지니어링"/>
    <x v="0"/>
    <x v="0"/>
    <n v="2145600"/>
    <s v="덮개,판용,씰스커트,1220×2770×6㎜,STS316L,BAH SEAL SKIRT,20PIECE."/>
    <s v="Set"/>
    <n v="1"/>
    <n v="25000"/>
    <n v="25000"/>
    <n v="1"/>
    <m/>
    <m/>
    <m/>
    <n v="25000"/>
    <n v="0"/>
    <n v="0"/>
    <n v="0"/>
  </r>
  <r>
    <s v="대윤기계산업"/>
    <x v="1"/>
    <x v="1"/>
    <n v="2139463"/>
    <s v="전도도미터,전도도계,2전극방식,0~200㎲/㎝,LDC160×128DOTS,_x000a_AC220V,1% FS,DC4~20㎃,수질분석,TITANIUM,0~100℃,3/"/>
    <s v="Set"/>
    <n v="4"/>
    <n v="5130"/>
    <n v="20520"/>
    <m/>
    <m/>
    <n v="4"/>
    <m/>
    <n v="0"/>
    <n v="0"/>
    <n v="20520"/>
    <n v="0"/>
  </r>
  <r>
    <s v="두산중공업"/>
    <x v="0"/>
    <x v="0"/>
    <s v="신규번호 생성예정"/>
    <s v="미분기 Dynamic Classifier_x000a_ Drive Assembly"/>
    <s v="EA"/>
    <n v="3"/>
    <n v="70000"/>
    <n v="210000"/>
    <n v="3"/>
    <m/>
    <m/>
    <m/>
    <n v="210000"/>
    <n v="0"/>
    <n v="0"/>
    <n v="0"/>
  </r>
  <r>
    <s v="로스트왁스"/>
    <x v="2"/>
    <x v="0"/>
    <n v="2103607"/>
    <s v="GT Row-1 Vane(Bore)"/>
    <s v="EA"/>
    <n v="94"/>
    <n v="11937.5"/>
    <n v="1122125"/>
    <n v="94"/>
    <m/>
    <m/>
    <m/>
    <n v="1122125"/>
    <n v="0"/>
    <n v="0"/>
    <n v="0"/>
  </r>
  <r>
    <s v="로스트왁스"/>
    <x v="2"/>
    <x v="0"/>
    <n v="2103622"/>
    <s v="GT Row-1 Vane(STD)"/>
    <s v="EA"/>
    <n v="2"/>
    <n v="11937.5"/>
    <n v="23875"/>
    <n v="2"/>
    <m/>
    <m/>
    <m/>
    <n v="23875"/>
    <n v="0"/>
    <n v="0"/>
    <n v="0"/>
  </r>
  <r>
    <s v="맥스파워"/>
    <x v="0"/>
    <x v="0"/>
    <n v="2146159"/>
    <s v="발전기 여자시스템"/>
    <s v="Set"/>
    <n v="3"/>
    <n v="783500"/>
    <n v="2350500"/>
    <n v="3"/>
    <m/>
    <m/>
    <m/>
    <n v="2350500"/>
    <n v="0"/>
    <n v="0"/>
    <n v="0"/>
  </r>
  <r>
    <s v="비엠티"/>
    <x v="0"/>
    <x v="1"/>
    <n v="2141791"/>
    <s v="동결방지 분전반 30회로"/>
    <s v="EA"/>
    <n v="15"/>
    <n v="20000"/>
    <n v="300000"/>
    <n v="15"/>
    <m/>
    <m/>
    <m/>
    <n v="300000"/>
    <n v="0"/>
    <n v="0"/>
    <n v="0"/>
  </r>
  <r>
    <s v="삼영필텍"/>
    <x v="3"/>
    <x v="0"/>
    <n v="2141817"/>
    <s v="오일 정화기_x000a_진공전기흡착식,W1,500×H2,020×L1,450㎜,440V_x000a_"/>
    <s v="Set"/>
    <n v="1"/>
    <n v="110000"/>
    <n v="110000"/>
    <n v="1"/>
    <m/>
    <m/>
    <m/>
    <n v="110000"/>
    <n v="0"/>
    <n v="0"/>
    <n v="0"/>
  </r>
  <r>
    <s v="서흥MCO"/>
    <x v="3"/>
    <x v="0"/>
    <n v="2144022"/>
    <s v="케스케이드트림_x000a_자동제어밸브용,밸브트림,MULTI BORE,6IN,1STAGE,30LBS,HF-LCV-06,HP #6 HTR LCV"/>
    <s v="Set"/>
    <n v="2"/>
    <n v="23400"/>
    <n v="46800"/>
    <n v="2"/>
    <m/>
    <m/>
    <m/>
    <n v="46800"/>
    <n v="0"/>
    <n v="0"/>
    <n v="0"/>
  </r>
  <r>
    <s v="서흥MCO"/>
    <x v="3"/>
    <x v="0"/>
    <n v="2144023"/>
    <s v="케스케이드트림_x000a_자동제어밸브용,밸브트림,ANTI CAVITATION,4IN,1STAGE,900LBS,#8 HTR LVL CONTROL VALVE,HH-LCV-06"/>
    <s v="Set"/>
    <n v="2"/>
    <n v="22000"/>
    <n v="44000"/>
    <n v="2"/>
    <m/>
    <m/>
    <m/>
    <n v="44000"/>
    <n v="0"/>
    <n v="0"/>
    <n v="0"/>
  </r>
  <r>
    <s v="서흥MCO"/>
    <x v="3"/>
    <x v="0"/>
    <n v="2144024"/>
    <s v="케스케이드트림_x000a_자동제어밸브용,밸브트림,MULTI BORE,6IN,1STAGE,600LBS,HG-LCV-06,#7 HTR LVL CONTROL VALVE"/>
    <s v="Set"/>
    <n v="2"/>
    <n v="18630"/>
    <n v="37260"/>
    <n v="2"/>
    <m/>
    <m/>
    <m/>
    <n v="37260"/>
    <n v="0"/>
    <n v="0"/>
    <n v="0"/>
  </r>
  <r>
    <s v="석진금속"/>
    <x v="0"/>
    <x v="2"/>
    <n v="2002956"/>
    <s v="베어링,롤러베어링,TAPERED,H961649-902A3/_x000a_125TSS553GA1483,STB2(SUJ2),PULVERIZER HP883 JOURNAL"/>
    <s v="EA"/>
    <n v="18"/>
    <n v="12000"/>
    <n v="216000"/>
    <m/>
    <n v="18"/>
    <m/>
    <m/>
    <n v="0"/>
    <n v="216000"/>
    <n v="0"/>
    <n v="0"/>
  </r>
  <r>
    <s v="선진테크노플랜트"/>
    <x v="3"/>
    <x v="0"/>
    <n v="2005540"/>
    <s v="링크_x000a_STEEL,DRAG CHAIN A2/B2용,FLIGHTS,PIN&amp;W"/>
    <s v="EA"/>
    <n v="600"/>
    <n v="115"/>
    <n v="69000"/>
    <n v="600"/>
    <m/>
    <m/>
    <m/>
    <n v="69000"/>
    <n v="0"/>
    <n v="0"/>
    <n v="0"/>
  </r>
  <r>
    <s v="선진테크노플랜트"/>
    <x v="3"/>
    <x v="0"/>
    <n v="2005541"/>
    <s v="링크_x000a_STEEL,DRAG CHAIN A1/B1용,FLIGHTS,PIN&amp;W"/>
    <s v="EA"/>
    <n v="760"/>
    <n v="115"/>
    <n v="87400"/>
    <n v="760"/>
    <m/>
    <m/>
    <m/>
    <n v="87400"/>
    <n v="0"/>
    <n v="0"/>
    <n v="0"/>
  </r>
  <r>
    <s v="선진테크노플랜트"/>
    <x v="3"/>
    <x v="0"/>
    <n v="2019063"/>
    <s v="U볼트_x000a_U-BOLT,58W×34L×M8,SMN 420H,너트 포함,W58"/>
    <s v="EA"/>
    <n v="2500"/>
    <n v="1"/>
    <n v="2500"/>
    <n v="2500"/>
    <m/>
    <m/>
    <m/>
    <n v="2500"/>
    <n v="0"/>
    <n v="0"/>
    <n v="0"/>
  </r>
  <r>
    <s v="선진테크노플랜트"/>
    <x v="3"/>
    <x v="0"/>
    <n v="2102331"/>
    <s v="집진판_x000a_이동식,L3610×W710×T1.2㎜,냉간압연강판"/>
    <s v="Set"/>
    <n v="728"/>
    <n v="687"/>
    <n v="500136"/>
    <n v="728"/>
    <m/>
    <m/>
    <m/>
    <n v="500136"/>
    <n v="0"/>
    <n v="0"/>
    <n v="0"/>
  </r>
  <r>
    <s v="세아이엔티"/>
    <x v="0"/>
    <x v="1"/>
    <n v="2016300"/>
    <s v="공기압축기 Suction Valve 139.4*27.8, FCD70"/>
    <s v="EA"/>
    <n v="96"/>
    <n v="146"/>
    <n v="14016"/>
    <m/>
    <n v="96"/>
    <m/>
    <m/>
    <n v="0"/>
    <n v="14016"/>
    <n v="0"/>
    <n v="0"/>
  </r>
  <r>
    <s v="세아이엔티"/>
    <x v="0"/>
    <x v="1"/>
    <n v="2016301"/>
    <s v="공기압축기 Discharge Valve 139.4*27.8, FCD70"/>
    <s v="EA"/>
    <n v="96"/>
    <n v="161"/>
    <n v="15456"/>
    <m/>
    <n v="96"/>
    <m/>
    <m/>
    <n v="0"/>
    <n v="15456"/>
    <n v="0"/>
    <n v="0"/>
  </r>
  <r>
    <s v="쌍용자원개발"/>
    <x v="3"/>
    <x v="1"/>
    <n v="10061"/>
    <s v="동해화력 및 바이오매스발전소용 탈황용 분말 석회석"/>
    <s v="TON"/>
    <n v="72700"/>
    <n v="31.3"/>
    <n v="2275510"/>
    <n v="18175"/>
    <n v="18175"/>
    <n v="18175"/>
    <n v="18175"/>
    <n v="568877.5"/>
    <n v="568877.5"/>
    <n v="568877.5"/>
    <n v="568877.5"/>
  </r>
  <r>
    <s v="양혜원"/>
    <x v="3"/>
    <x v="1"/>
    <n v="2138041"/>
    <s v="평판형 LED_x000a_1300Ⅹ315mm, 48W, YH1280L"/>
    <s v="EA"/>
    <n v="285"/>
    <n v="220"/>
    <n v="62700"/>
    <m/>
    <m/>
    <n v="285"/>
    <m/>
    <n v="0"/>
    <n v="0"/>
    <n v="62700"/>
    <n v="0"/>
  </r>
  <r>
    <s v="양혜원"/>
    <x v="3"/>
    <x v="1"/>
    <n v="2138018"/>
    <s v="직부형 LED_x000a_1200mm, 30W, YH3002L"/>
    <s v="EA"/>
    <n v="220"/>
    <n v="160"/>
    <n v="35200"/>
    <m/>
    <m/>
    <n v="220"/>
    <m/>
    <n v="0"/>
    <n v="0"/>
    <n v="35200"/>
    <n v="0"/>
  </r>
  <r>
    <s v="에너토크"/>
    <x v="0"/>
    <x v="0"/>
    <s v="품목미확정"/>
    <s v="Drive Unit, 밸브, Lead Screw Type, "/>
    <s v="EA"/>
    <n v="16"/>
    <n v="2500"/>
    <n v="40000"/>
    <m/>
    <n v="16"/>
    <m/>
    <m/>
    <n v="0"/>
    <n v="40000"/>
    <n v="0"/>
    <n v="0"/>
  </r>
  <r>
    <s v="일동금망"/>
    <x v="3"/>
    <x v="0"/>
    <n v="2120535"/>
    <s v="Screen Mesh, _x000a_￠8, 1895*975mm,STS304"/>
    <s v="sh"/>
    <n v="45"/>
    <n v="880"/>
    <n v="39600"/>
    <n v="10"/>
    <n v="10"/>
    <n v="10"/>
    <n v="15"/>
    <n v="8800"/>
    <n v="8800"/>
    <n v="8800"/>
    <n v="13200"/>
  </r>
  <r>
    <s v="일동금망"/>
    <x v="3"/>
    <x v="0"/>
    <n v="2120539"/>
    <s v="Screen Mesh, _x000a_￠8, 1805*1250mm,STS306"/>
    <s v="sh"/>
    <n v="60"/>
    <n v="880"/>
    <n v="52800"/>
    <n v="10"/>
    <n v="20"/>
    <n v="20"/>
    <n v="10"/>
    <n v="8800"/>
    <n v="17600"/>
    <n v="17600"/>
    <n v="8800"/>
  </r>
  <r>
    <s v="제 한_x000a_국산화"/>
    <x v="0"/>
    <x v="2"/>
    <n v="2036989"/>
    <s v="주제어 쿨링팬_x000a_(Cooling Fan)"/>
    <s v="EA"/>
    <n v="40"/>
    <n v="1209"/>
    <n v="48360"/>
    <m/>
    <n v="40"/>
    <m/>
    <m/>
    <n v="0"/>
    <n v="48360"/>
    <n v="0"/>
    <n v="0"/>
  </r>
  <r>
    <s v="제 한_x000a_국산화"/>
    <x v="0"/>
    <x v="2"/>
    <n v="2112670"/>
    <s v="디지털 입력카드_x000a_(Digital Slave Input)"/>
    <s v="EA"/>
    <n v="96"/>
    <n v="630"/>
    <n v="60480"/>
    <m/>
    <n v="96"/>
    <m/>
    <m/>
    <n v="0"/>
    <n v="60480"/>
    <n v="0"/>
    <n v="0"/>
  </r>
  <r>
    <s v="제 한_x000a_국산화"/>
    <x v="0"/>
    <x v="2"/>
    <n v="2112801"/>
    <s v="디지털 출력카드_x000a_(Digital Slave Output)"/>
    <s v="EA"/>
    <n v="101"/>
    <n v="585"/>
    <n v="59085"/>
    <m/>
    <n v="101"/>
    <m/>
    <m/>
    <n v="0"/>
    <n v="59085"/>
    <n v="0"/>
    <n v="0"/>
  </r>
  <r>
    <s v="제 한_x000a_국산화"/>
    <x v="0"/>
    <x v="2"/>
    <n v="2112803"/>
    <s v="아날로그 출력카드_x000a_(Analog Slave Output)"/>
    <s v="EA"/>
    <n v="9"/>
    <n v="1220"/>
    <n v="10980"/>
    <m/>
    <n v="9"/>
    <m/>
    <m/>
    <n v="0"/>
    <n v="10980"/>
    <n v="0"/>
    <n v="0"/>
  </r>
  <r>
    <s v="㈜세코"/>
    <x v="0"/>
    <x v="1"/>
    <n v="2145231"/>
    <s v="다중충격장치"/>
    <s v="Set"/>
    <n v="10"/>
    <n v="140000"/>
    <n v="1400000"/>
    <m/>
    <n v="10"/>
    <m/>
    <m/>
    <n v="0"/>
    <n v="1400000"/>
    <n v="0"/>
    <n v="0"/>
  </r>
  <r>
    <s v="㈜일신"/>
    <x v="0"/>
    <x v="0"/>
    <n v="2124925"/>
    <s v="CWP TWS Carrier Chain Link(R/H)"/>
    <s v="EA"/>
    <n v="448"/>
    <n v="169"/>
    <n v="75712"/>
    <n v="144"/>
    <m/>
    <n v="304"/>
    <m/>
    <n v="24336"/>
    <n v="0"/>
    <n v="51376"/>
    <n v="0"/>
  </r>
  <r>
    <s v="㈜일신"/>
    <x v="0"/>
    <x v="0"/>
    <n v="2124924"/>
    <s v="CWP TWS Carrier Chain Link(L/H)"/>
    <s v="EA"/>
    <n v="448"/>
    <n v="177"/>
    <n v="79296"/>
    <n v="144"/>
    <m/>
    <n v="304"/>
    <m/>
    <n v="25488"/>
    <n v="0"/>
    <n v="53808"/>
    <n v="0"/>
  </r>
  <r>
    <s v="㈜일신"/>
    <x v="0"/>
    <x v="0"/>
    <n v="2125522"/>
    <s v="CWP TWS Carrier Chain Pin"/>
    <s v="EA"/>
    <n v="896"/>
    <n v="12"/>
    <n v="10752"/>
    <n v="288"/>
    <m/>
    <n v="608"/>
    <m/>
    <n v="3456"/>
    <n v="0"/>
    <n v="7296"/>
    <n v="0"/>
  </r>
  <r>
    <s v="㈜일신"/>
    <x v="0"/>
    <x v="0"/>
    <n v="2125523"/>
    <s v="CWP TWS Carrier Chain Bush"/>
    <s v="EA"/>
    <n v="896"/>
    <n v="12"/>
    <n v="10752"/>
    <n v="288"/>
    <m/>
    <n v="608"/>
    <m/>
    <n v="3456"/>
    <n v="0"/>
    <n v="7296"/>
    <n v="0"/>
  </r>
  <r>
    <s v="㈜일신"/>
    <x v="0"/>
    <x v="0"/>
    <n v="2001417"/>
    <s v="CWP TWS Carrier Chain Roller"/>
    <s v="EA"/>
    <n v="896"/>
    <n v="15"/>
    <n v="13440"/>
    <n v="288"/>
    <m/>
    <n v="608"/>
    <m/>
    <n v="4320"/>
    <n v="0"/>
    <n v="9120"/>
    <n v="0"/>
  </r>
  <r>
    <s v="㈜일신"/>
    <x v="0"/>
    <x v="0"/>
    <n v="2052529"/>
    <s v="SLP TWS Carrier Chain Link (R/H)_x000a_폭120㎜, Pitch 610㎜, STS304"/>
    <s v="EA"/>
    <n v="160"/>
    <n v="114"/>
    <n v="18240"/>
    <n v="160"/>
    <m/>
    <m/>
    <m/>
    <n v="18240"/>
    <n v="0"/>
    <n v="0"/>
    <n v="0"/>
  </r>
  <r>
    <s v="㈜일신"/>
    <x v="0"/>
    <x v="0"/>
    <n v="2052530"/>
    <s v="SLP TWS Carrier Chain Link (L/H)_x000a_폭120㎜, Pitch 610㎜, STS304"/>
    <s v="EA"/>
    <n v="160"/>
    <n v="114"/>
    <n v="18240"/>
    <n v="160"/>
    <m/>
    <m/>
    <m/>
    <n v="18240"/>
    <n v="0"/>
    <n v="0"/>
    <n v="0"/>
  </r>
  <r>
    <s v="㈜일신"/>
    <x v="0"/>
    <x v="0"/>
    <n v="2115896"/>
    <s v="SLP TWS Carrier Chain Pin_x000a_Ø35×116L, STS630_x000a_(분할핀 &amp; Nipple포함)"/>
    <s v="EA"/>
    <n v="320"/>
    <n v="13"/>
    <n v="4160"/>
    <n v="320"/>
    <m/>
    <m/>
    <m/>
    <n v="4160"/>
    <n v="0"/>
    <n v="0"/>
    <n v="0"/>
  </r>
  <r>
    <s v="㈜일신"/>
    <x v="0"/>
    <x v="0"/>
    <n v="2115897"/>
    <s v="SLP TWS Carrier Chain Bush_x000a_Ø45×Ø32×68L, STS630"/>
    <s v="EA"/>
    <n v="320"/>
    <n v="14"/>
    <n v="4480"/>
    <n v="320"/>
    <m/>
    <m/>
    <m/>
    <n v="4480"/>
    <n v="0"/>
    <n v="0"/>
    <n v="0"/>
  </r>
  <r>
    <s v="㈜일신"/>
    <x v="0"/>
    <x v="0"/>
    <n v="2115988"/>
    <s v="SLP TWS Carrier Chain Roller_x000a_Ø95×Ø45.5×40T, STS304"/>
    <s v="EA"/>
    <n v="320"/>
    <n v="11"/>
    <n v="3520"/>
    <n v="320"/>
    <m/>
    <m/>
    <m/>
    <n v="3520"/>
    <n v="0"/>
    <n v="0"/>
    <n v="0"/>
  </r>
  <r>
    <s v="㈜일신"/>
    <x v="0"/>
    <x v="0"/>
    <n v="2128193"/>
    <s v="CWP TWS Al Anode_x000a_양극, (84+77)×81×L750"/>
    <s v="EA"/>
    <n v="36"/>
    <n v="62"/>
    <n v="2232"/>
    <n v="36"/>
    <m/>
    <m/>
    <m/>
    <n v="2232"/>
    <n v="0"/>
    <n v="0"/>
    <n v="0"/>
  </r>
  <r>
    <s v="㈜일신"/>
    <x v="0"/>
    <x v="0"/>
    <n v="2125505"/>
    <s v="TWS Running Shear Pin_x000a_Ø16×70L 목직경 Ø10, SCM440"/>
    <s v="EA"/>
    <n v="50"/>
    <n v="6"/>
    <n v="300"/>
    <n v="50"/>
    <m/>
    <m/>
    <m/>
    <n v="300"/>
    <n v="0"/>
    <n v="0"/>
    <n v="0"/>
  </r>
  <r>
    <s v="㈜일신"/>
    <x v="0"/>
    <x v="0"/>
    <n v="2128192"/>
    <s v="SLP TWS Al Anode_x000a_양극, (84+77)×81×L1080"/>
    <s v="EA"/>
    <n v="40"/>
    <n v="89"/>
    <n v="3560"/>
    <n v="40"/>
    <m/>
    <m/>
    <m/>
    <n v="3560"/>
    <n v="0"/>
    <n v="0"/>
    <n v="0"/>
  </r>
  <r>
    <s v="㈜파워닉스"/>
    <x v="1"/>
    <x v="0"/>
    <s v="품목미확정"/>
    <s v="제5호기 소내전력부하 효율_x000a_개선용 역률개선장치"/>
    <s v="Set"/>
    <n v="1"/>
    <n v="1000000"/>
    <n v="1000000"/>
    <m/>
    <n v="1"/>
    <m/>
    <m/>
    <n v="0"/>
    <n v="1000000"/>
    <n v="0"/>
    <n v="0"/>
  </r>
  <r>
    <s v="㈜파워닉스"/>
    <x v="1"/>
    <x v="0"/>
    <s v="품목미확정"/>
    <s v="제6호기 소내전력부하 효율_x000a_개선용 역률개선장치"/>
    <s v="Set"/>
    <n v="1"/>
    <n v="1000000"/>
    <n v="1000000"/>
    <m/>
    <m/>
    <m/>
    <n v="1"/>
    <n v="0"/>
    <n v="0"/>
    <n v="0"/>
    <n v="1000000"/>
  </r>
  <r>
    <s v="㈜효성"/>
    <x v="4"/>
    <x v="0"/>
    <s v="품목미확정"/>
    <s v="주변압기 정비용 예비품 _x000a_(중성점 부싱 및 Oil Pump)"/>
    <s v="식"/>
    <n v="1"/>
    <n v="50000"/>
    <n v="50000"/>
    <m/>
    <n v="1"/>
    <m/>
    <m/>
    <n v="0"/>
    <n v="50000"/>
    <n v="0"/>
    <n v="0"/>
  </r>
  <r>
    <s v="㈜GTC"/>
    <x v="0"/>
    <x v="0"/>
    <n v="2001948"/>
    <s v="1st Piston Ring ￠530×￠496×15, Teflon"/>
    <s v="EA"/>
    <n v="12"/>
    <n v="381"/>
    <n v="4572"/>
    <n v="4"/>
    <m/>
    <m/>
    <n v="8"/>
    <n v="1524"/>
    <n v="0"/>
    <n v="0"/>
    <n v="3048"/>
  </r>
  <r>
    <s v="㈜GTC"/>
    <x v="0"/>
    <x v="0"/>
    <n v="2001949"/>
    <s v="2nd piston ring￠310×￠284×12, Teflon"/>
    <s v="EA"/>
    <n v="18"/>
    <n v="316"/>
    <n v="5688"/>
    <n v="6"/>
    <m/>
    <m/>
    <n v="12"/>
    <n v="1896"/>
    <n v="0"/>
    <n v="0"/>
    <n v="3792"/>
  </r>
  <r>
    <s v="㈜GTC"/>
    <x v="0"/>
    <x v="0"/>
    <n v="2001982"/>
    <s v="1st stage rider ring,￠525×￠510×40, Teflon"/>
    <s v="EA"/>
    <n v="12"/>
    <n v="177"/>
    <n v="2124"/>
    <n v="4"/>
    <m/>
    <m/>
    <n v="8"/>
    <n v="708"/>
    <n v="0"/>
    <n v="0"/>
    <n v="1416"/>
  </r>
  <r>
    <s v="㈜GTC"/>
    <x v="0"/>
    <x v="0"/>
    <n v="2001983"/>
    <s v="2nd stage rider ring,￠306×￠292×30, Teflon"/>
    <s v="EA"/>
    <n v="12"/>
    <n v="141"/>
    <n v="1692"/>
    <n v="4"/>
    <m/>
    <m/>
    <n v="8"/>
    <n v="564"/>
    <n v="0"/>
    <n v="0"/>
    <n v="1128"/>
  </r>
  <r>
    <s v="㈜GTC"/>
    <x v="0"/>
    <x v="0"/>
    <n v="2006201"/>
    <s v="2nd Stage Cylinder ∅315×680L, GC250"/>
    <s v="EA"/>
    <n v="1"/>
    <n v="20991"/>
    <n v="20991"/>
    <m/>
    <m/>
    <m/>
    <n v="1"/>
    <n v="0"/>
    <n v="0"/>
    <n v="0"/>
    <n v="20991"/>
  </r>
  <r>
    <s v="㈜GTC"/>
    <x v="0"/>
    <x v="0"/>
    <n v="2015983"/>
    <s v="1st stage Discharge VV ￠200,GC250"/>
    <s v="EA"/>
    <n v="36"/>
    <n v="495"/>
    <n v="17820"/>
    <n v="12"/>
    <m/>
    <m/>
    <n v="24"/>
    <n v="5940"/>
    <n v="0"/>
    <n v="0"/>
    <n v="11880"/>
  </r>
  <r>
    <s v="㈜GTC"/>
    <x v="0"/>
    <x v="0"/>
    <n v="2016285"/>
    <s v="밸브,공기압축기용,토출밸브_x000a_,Ø160㎜,2ND STAGE DISCH VALVE ASSY"/>
    <s v="EA"/>
    <n v="24"/>
    <n v="407"/>
    <n v="9768"/>
    <n v="8"/>
    <m/>
    <m/>
    <n v="16"/>
    <n v="3256"/>
    <n v="0"/>
    <n v="0"/>
    <n v="6512"/>
  </r>
  <r>
    <s v="㈜GTC"/>
    <x v="0"/>
    <x v="0"/>
    <n v="2016203"/>
    <s v="1st Stage VV Unloader DiaphΦ110×1t, Rubber"/>
    <s v="EA"/>
    <n v="24"/>
    <n v="14"/>
    <n v="336"/>
    <n v="12"/>
    <m/>
    <m/>
    <n v="12"/>
    <n v="168"/>
    <n v="0"/>
    <n v="0"/>
    <n v="168"/>
  </r>
  <r>
    <s v="㈜GTC"/>
    <x v="0"/>
    <x v="0"/>
    <n v="2016204"/>
    <s v="2nd Stage VV Unloader DiaphΦ110×5t, Rubber"/>
    <s v="EA"/>
    <n v="16"/>
    <n v="14"/>
    <n v="224"/>
    <n v="8"/>
    <m/>
    <m/>
    <n v="8"/>
    <n v="112"/>
    <n v="0"/>
    <n v="0"/>
    <n v="112"/>
  </r>
  <r>
    <s v="㈜GTC"/>
    <x v="0"/>
    <x v="0"/>
    <n v="2016317"/>
    <s v="1st stage suction VV ￠200,GC250"/>
    <s v="EA"/>
    <n v="36"/>
    <n v="495"/>
    <n v="17820"/>
    <n v="12"/>
    <m/>
    <m/>
    <n v="24"/>
    <n v="5940"/>
    <n v="0"/>
    <n v="0"/>
    <n v="11880"/>
  </r>
  <r>
    <s v="㈜GTC"/>
    <x v="0"/>
    <x v="0"/>
    <n v="2016318"/>
    <s v="2nd stage Suction VV ￠160,GC250"/>
    <s v="EA"/>
    <n v="24"/>
    <n v="441"/>
    <n v="10584"/>
    <n v="8"/>
    <m/>
    <m/>
    <n v="16"/>
    <n v="3528"/>
    <n v="0"/>
    <n v="0"/>
    <n v="7056"/>
  </r>
  <r>
    <s v="㈜GTC"/>
    <x v="0"/>
    <x v="0"/>
    <n v="2021220"/>
    <s v="Glandpacking ￠85×￠55×16, Teflon"/>
    <s v="EA"/>
    <n v="36"/>
    <n v="98"/>
    <n v="3528"/>
    <n v="18"/>
    <m/>
    <m/>
    <n v="18"/>
    <n v="1764"/>
    <n v="0"/>
    <n v="0"/>
    <n v="1764"/>
  </r>
  <r>
    <s v="㈜GTC"/>
    <x v="0"/>
    <x v="0"/>
    <n v="2023250"/>
    <s v="1st stage v/v &amp; cover gasket, ￠210×￠200×1.5,￠200×￠190×1.5, AL"/>
    <s v="Set"/>
    <n v="48"/>
    <n v="12"/>
    <n v="576"/>
    <n v="24"/>
    <m/>
    <m/>
    <n v="24"/>
    <n v="288"/>
    <n v="0"/>
    <n v="0"/>
    <n v="288"/>
  </r>
  <r>
    <s v="㈜GTC"/>
    <x v="0"/>
    <x v="0"/>
    <n v="2023251"/>
    <s v="2nd stage v/v &amp; cover gasket, ￠170×￠160×1.5,￠160×￠150×1.5, AL"/>
    <s v="Set"/>
    <n v="32"/>
    <n v="12"/>
    <n v="384"/>
    <n v="16"/>
    <m/>
    <m/>
    <n v="16"/>
    <n v="192"/>
    <n v="0"/>
    <n v="0"/>
    <n v="192"/>
  </r>
  <r>
    <s v="㈜GTC"/>
    <x v="0"/>
    <x v="0"/>
    <n v="2026620"/>
    <s v="Oil Seal(Wiper Ring,U-Packing) Φ75×Φ55×14, Urethane"/>
    <s v="EA"/>
    <n v="24"/>
    <n v="20"/>
    <n v="480"/>
    <n v="8"/>
    <m/>
    <m/>
    <n v="16"/>
    <n v="160"/>
    <n v="0"/>
    <n v="0"/>
    <n v="320"/>
  </r>
  <r>
    <s v="㈜GTC"/>
    <x v="0"/>
    <x v="0"/>
    <n v="2027595"/>
    <s v="O-ring (Gland Packing Case Gasket) Φ108.5×Φ58.5×1.5t, Teflon"/>
    <s v="EA"/>
    <n v="16"/>
    <n v="16"/>
    <n v="256"/>
    <n v="4"/>
    <m/>
    <m/>
    <n v="12"/>
    <n v="64"/>
    <n v="0"/>
    <n v="0"/>
    <n v="192"/>
  </r>
  <r>
    <s v="㈜GTC"/>
    <x v="0"/>
    <x v="0"/>
    <n v="2100913"/>
    <s v="1st Unloader Pusher 129.5×90.5×Φ130, SS400"/>
    <s v="EA"/>
    <n v="12"/>
    <n v="343"/>
    <n v="4116"/>
    <n v="6"/>
    <m/>
    <m/>
    <n v="6"/>
    <n v="2058"/>
    <n v="0"/>
    <n v="0"/>
    <n v="2058"/>
  </r>
  <r>
    <s v="㈜GTC"/>
    <x v="0"/>
    <x v="0"/>
    <n v="2100914"/>
    <s v="2nd Unloader Pusher 101.5×73.5×Φ110, SS400"/>
    <s v="EA"/>
    <n v="8"/>
    <n v="316"/>
    <n v="2528"/>
    <n v="4"/>
    <m/>
    <m/>
    <n v="4"/>
    <n v="1264"/>
    <n v="0"/>
    <n v="0"/>
    <n v="1264"/>
  </r>
  <r>
    <s v="㈜GTC"/>
    <x v="0"/>
    <x v="0"/>
    <n v="2100915"/>
    <s v="Suction Filter ￠580×￠380×H440,Polyester"/>
    <s v="EA"/>
    <n v="5"/>
    <n v="246"/>
    <n v="1230"/>
    <n v="2"/>
    <m/>
    <m/>
    <n v="3"/>
    <n v="492"/>
    <n v="0"/>
    <n v="0"/>
    <n v="738"/>
  </r>
  <r>
    <s v="㈜GTC"/>
    <x v="0"/>
    <x v="0"/>
    <n v="2020405"/>
    <s v="핀,잠금용,크랭크핀,Ø190×Ø160×90_x000a_,MATEL(S15C/WJ2)"/>
    <s v="EA"/>
    <n v="4"/>
    <n v="1370"/>
    <n v="5480"/>
    <m/>
    <m/>
    <m/>
    <n v="4"/>
    <n v="0"/>
    <n v="0"/>
    <n v="0"/>
    <n v="5480"/>
  </r>
  <r>
    <s v="㈜GTC"/>
    <x v="0"/>
    <x v="0"/>
    <n v="2025308"/>
    <s v="고리,닦개(와이퍼)용,와이퍼링_x000a_,Ø75×Ø55×15㎜"/>
    <s v="EA"/>
    <n v="12"/>
    <n v="126"/>
    <n v="1512"/>
    <m/>
    <m/>
    <m/>
    <n v="12"/>
    <n v="0"/>
    <n v="0"/>
    <n v="0"/>
    <n v="1512"/>
  </r>
  <r>
    <s v="지멘스"/>
    <x v="2"/>
    <x v="0"/>
    <n v="2047112"/>
    <s v="Turbine Back-Up Regulator 2&quot; _x000a_(#1 S/T용)"/>
    <s v="EA"/>
    <n v="1"/>
    <n v="15092"/>
    <n v="15092"/>
    <m/>
    <m/>
    <m/>
    <n v="1"/>
    <n v="0"/>
    <n v="0"/>
    <n v="0"/>
    <n v="15092"/>
  </r>
  <r>
    <s v="지티씨"/>
    <x v="3"/>
    <x v="0"/>
    <n v="2002427"/>
    <s v="2단 실린더_x000a_2단 CYLINDER,AIR,285㎜,FC250,10.5㎏/㎠_x000a_"/>
    <s v="Set"/>
    <n v="3"/>
    <n v="13000"/>
    <n v="39000"/>
    <n v="1"/>
    <n v="1"/>
    <n v="1"/>
    <m/>
    <n v="13000"/>
    <n v="13000"/>
    <n v="13000"/>
    <n v="0"/>
  </r>
  <r>
    <s v="지티씨"/>
    <x v="3"/>
    <x v="0"/>
    <n v="2143902"/>
    <s v="튜브_x000a_튜브,INTER COOLER TUBE BUNDLE,OD15.88×T1.0_x000a_"/>
    <s v="Set"/>
    <n v="4"/>
    <n v="9300"/>
    <n v="37200"/>
    <n v="1"/>
    <n v="1"/>
    <n v="1"/>
    <n v="1"/>
    <n v="9300"/>
    <n v="9300"/>
    <n v="9300"/>
    <n v="9300"/>
  </r>
  <r>
    <s v="터보케어"/>
    <x v="2"/>
    <x v="2"/>
    <n v="2000209"/>
    <s v="R-3 Blade (STD)_x000a_[Drawing No. : 8017D15003]"/>
    <s v="EA"/>
    <n v="102"/>
    <n v="5567.1"/>
    <n v="567844.20000000007"/>
    <m/>
    <m/>
    <n v="102"/>
    <m/>
    <n v="0"/>
    <n v="0"/>
    <n v="567844.20000000007"/>
    <n v="0"/>
  </r>
  <r>
    <s v="터보케어"/>
    <x v="2"/>
    <x v="2"/>
    <n v="2000210"/>
    <s v="R-4 Blade (STD)_x000a_[Drawing No. : 1278E98G01]"/>
    <s v="EA"/>
    <n v="47"/>
    <n v="5375.7"/>
    <n v="252657.9"/>
    <m/>
    <m/>
    <n v="47"/>
    <m/>
    <n v="0"/>
    <n v="0"/>
    <n v="252657.9"/>
    <n v="0"/>
  </r>
  <r>
    <s v="터보케어"/>
    <x v="2"/>
    <x v="2"/>
    <n v="2000217"/>
    <s v="R-1 Blade (STD)_x000a_[Drawing No. : 7950D10004]"/>
    <s v="EA"/>
    <n v="154"/>
    <n v="4683.8"/>
    <n v="721305.20000000007"/>
    <m/>
    <m/>
    <n v="154"/>
    <m/>
    <n v="0"/>
    <n v="0"/>
    <n v="721305.20000000007"/>
    <n v="0"/>
  </r>
  <r>
    <s v="터보케어"/>
    <x v="2"/>
    <x v="2"/>
    <n v="2000218"/>
    <s v="R-1 Blade (F/L)_x000a_[Drawing No. : 1773D81016]"/>
    <s v="EA"/>
    <n v="8"/>
    <n v="4683.8"/>
    <n v="37470.400000000001"/>
    <m/>
    <m/>
    <n v="8"/>
    <m/>
    <n v="0"/>
    <n v="0"/>
    <n v="37470.400000000001"/>
    <n v="0"/>
  </r>
  <r>
    <s v="터보케어"/>
    <x v="2"/>
    <x v="2"/>
    <n v="2000219"/>
    <s v="R-2 Blade (STD)_x000a_[Drawing No. : 7910D32008]"/>
    <s v="EA"/>
    <n v="138"/>
    <n v="5018.2"/>
    <n v="692511.6"/>
    <m/>
    <m/>
    <n v="138"/>
    <m/>
    <n v="0"/>
    <n v="0"/>
    <n v="692511.6"/>
    <n v="0"/>
  </r>
  <r>
    <s v="터보케어"/>
    <x v="2"/>
    <x v="2"/>
    <n v="2000220"/>
    <s v="R-3 Blade (F/L)_x000a_[Drawing No. : 1722D14023]"/>
    <s v="EA"/>
    <n v="8"/>
    <n v="5567.1"/>
    <n v="44536.800000000003"/>
    <m/>
    <m/>
    <n v="8"/>
    <m/>
    <n v="0"/>
    <n v="0"/>
    <n v="44536.800000000003"/>
    <n v="0"/>
  </r>
  <r>
    <s v="터보케어"/>
    <x v="2"/>
    <x v="2"/>
    <n v="2000221"/>
    <s v="R-4 Blade (F/L) _x000a_[Drawing No. : 1722D15006]"/>
    <s v="EA"/>
    <n v="4"/>
    <n v="5375.7"/>
    <n v="21502.799999999999"/>
    <m/>
    <m/>
    <n v="4"/>
    <m/>
    <n v="0"/>
    <n v="0"/>
    <n v="21502.799999999999"/>
    <n v="0"/>
  </r>
  <r>
    <s v="터보케어"/>
    <x v="2"/>
    <x v="2"/>
    <n v="2000255"/>
    <s v="R-2 Blade (F/L)_x000a_[Drawing No. : 1773D82006]"/>
    <s v="EA"/>
    <n v="8"/>
    <n v="5018.2"/>
    <n v="40145.599999999999"/>
    <m/>
    <m/>
    <n v="8"/>
    <m/>
    <n v="0"/>
    <n v="0"/>
    <n v="40145.599999999999"/>
    <n v="0"/>
  </r>
  <r>
    <s v="터보케어"/>
    <x v="2"/>
    <x v="2"/>
    <n v="2000320"/>
    <s v="DLN-B Dual Fuel Nozzle_x000a_Support Housing (W501D5)_x000a_Style Number : 2319J10G01]"/>
    <s v="EA"/>
    <n v="14"/>
    <n v="86258.7"/>
    <n v="1207621.8"/>
    <m/>
    <m/>
    <n v="14"/>
    <m/>
    <n v="0"/>
    <n v="0"/>
    <n v="1207621.8"/>
    <n v="0"/>
  </r>
  <r>
    <s v="터보케어"/>
    <x v="2"/>
    <x v="2"/>
    <n v="2053764"/>
    <s v="DLN-B Fuel Gas Only_x000a_Support Housing (W501D5)_x000a_[Style Number : 2111J86G01]"/>
    <s v="EA"/>
    <n v="14"/>
    <n v="43896.6"/>
    <n v="614552.4"/>
    <m/>
    <m/>
    <n v="14"/>
    <m/>
    <n v="0"/>
    <n v="0"/>
    <n v="614552.4"/>
    <n v="0"/>
  </r>
  <r>
    <s v="터보케어"/>
    <x v="2"/>
    <x v="2"/>
    <n v="2103608"/>
    <s v="R-2 Vane (Bore) _x000a_[Drawing No. : 2345J64G01]"/>
    <s v="EA"/>
    <n v="2"/>
    <n v="10202.5"/>
    <n v="20405"/>
    <m/>
    <m/>
    <n v="2"/>
    <m/>
    <n v="0"/>
    <n v="0"/>
    <n v="20405"/>
    <n v="0"/>
  </r>
  <r>
    <s v="터보케어"/>
    <x v="2"/>
    <x v="2"/>
    <n v="2103609"/>
    <s v="R-2 Vane (T/C)_x000a_[Drawing No. : 2345J65G01]"/>
    <s v="EA"/>
    <n v="4"/>
    <n v="10202.5"/>
    <n v="40810"/>
    <m/>
    <m/>
    <n v="4"/>
    <m/>
    <n v="0"/>
    <n v="0"/>
    <n v="40810"/>
    <n v="0"/>
  </r>
  <r>
    <s v="터보케어"/>
    <x v="2"/>
    <x v="2"/>
    <n v="2103621"/>
    <s v="R-2 Vane (STD)_x000a_[Drawing No. : 2345J63G01]"/>
    <s v="EA"/>
    <n v="26"/>
    <n v="10202.5"/>
    <n v="265265"/>
    <m/>
    <m/>
    <n v="26"/>
    <m/>
    <n v="0"/>
    <n v="0"/>
    <n v="265265"/>
    <n v="0"/>
  </r>
  <r>
    <s v="파워닉스"/>
    <x v="0"/>
    <x v="0"/>
    <s v="품목미확정"/>
    <s v="소내전원 고압역률개선장치"/>
    <s v="Set"/>
    <n v="2"/>
    <n v="900000"/>
    <n v="1800000"/>
    <m/>
    <m/>
    <n v="2"/>
    <m/>
    <n v="0"/>
    <n v="0"/>
    <n v="1800000"/>
    <n v="0"/>
  </r>
  <r>
    <s v="파워닉스"/>
    <x v="0"/>
    <x v="1"/>
    <n v="2131531"/>
    <s v="소내전원 고압역률개선장치_x000a_고압역률개선TSC,콘덴서 및 방전코일 조합,3000KVAR,6900V,6"/>
    <s v="Set"/>
    <n v="1"/>
    <n v="900000"/>
    <n v="900000"/>
    <m/>
    <n v="1"/>
    <m/>
    <m/>
    <n v="0"/>
    <n v="900000"/>
    <n v="0"/>
    <n v="0"/>
  </r>
  <r>
    <s v="한국장애인개발원"/>
    <x v="1"/>
    <x v="1"/>
    <n v="2144276"/>
    <s v="투광조명등용 전기식 LED램프_x000a_컨버터 외장형,220V,22W,1198×Ø26,_x000a_벽부형,1등용,LED용,직관형"/>
    <s v="EA"/>
    <n v="365"/>
    <n v="82"/>
    <n v="29930"/>
    <m/>
    <n v="365"/>
    <m/>
    <m/>
    <n v="0"/>
    <n v="29930"/>
    <n v="0"/>
    <n v="0"/>
  </r>
  <r>
    <s v="한국코팅"/>
    <x v="0"/>
    <x v="0"/>
    <n v="2143681"/>
    <s v="메탈코팅제,내침식코팅제,용사WIRE,Ø1.6㎜,붕화물강화합금,보일러튜브 "/>
    <s v="KG"/>
    <n v="2478"/>
    <n v="241"/>
    <n v="597198"/>
    <n v="1652"/>
    <m/>
    <n v="826"/>
    <m/>
    <n v="398132"/>
    <n v="0"/>
    <n v="199066"/>
    <n v="0"/>
  </r>
  <r>
    <s v="한국코팅"/>
    <x v="0"/>
    <x v="0"/>
    <n v="2143680"/>
    <s v="메탈코팅제,알루미나그리트,GRIT,MESH #24,AL2O3,내침식 코팅자재"/>
    <s v="KG"/>
    <n v="63900"/>
    <n v="1"/>
    <n v="63900"/>
    <n v="42600"/>
    <m/>
    <n v="21300"/>
    <m/>
    <n v="42600"/>
    <n v="0"/>
    <n v="21300"/>
    <n v="0"/>
  </r>
  <r>
    <s v="한국코팅"/>
    <x v="0"/>
    <x v="0"/>
    <n v="2106130"/>
    <s v="내침식코팅제_x000a_G1-AW 0.3T"/>
    <s v="㎡"/>
    <n v="120"/>
    <n v="3000"/>
    <n v="360000"/>
    <m/>
    <m/>
    <n v="120"/>
    <m/>
    <n v="0"/>
    <n v="0"/>
    <n v="360000"/>
    <n v="0"/>
  </r>
  <r>
    <s v="한울인텍스"/>
    <x v="3"/>
    <x v="1"/>
    <n v="2119017"/>
    <s v="열전대,SHEATH TYPE,3중보호관"/>
    <s v="EA"/>
    <n v="32"/>
    <n v="1760"/>
    <n v="56320"/>
    <m/>
    <n v="32"/>
    <m/>
    <m/>
    <n v="0"/>
    <n v="56320"/>
    <n v="0"/>
    <n v="0"/>
  </r>
  <r>
    <s v="한울인텍스"/>
    <x v="3"/>
    <x v="1"/>
    <n v="2119015"/>
    <s v="열전대,SHEATH TYPE,3중보호관"/>
    <s v="EA"/>
    <n v="10"/>
    <n v="1960"/>
    <n v="19600"/>
    <m/>
    <n v="10"/>
    <m/>
    <m/>
    <n v="0"/>
    <n v="19600"/>
    <n v="0"/>
    <n v="0"/>
  </r>
  <r>
    <s v="한울인텍스"/>
    <x v="3"/>
    <x v="1"/>
    <n v="2043263"/>
    <s v="열전대,SHEATH TYPE,2중보호관"/>
    <s v="EA"/>
    <n v="15"/>
    <n v="2060"/>
    <n v="30900"/>
    <m/>
    <n v="15"/>
    <m/>
    <m/>
    <n v="0"/>
    <n v="30900"/>
    <n v="0"/>
    <n v="0"/>
  </r>
  <r>
    <s v="한울인텍스"/>
    <x v="1"/>
    <x v="0"/>
    <n v="2100635"/>
    <s v="2복합 Flashback TC, K-Type, 0.28mm, 1/2 NPT"/>
    <s v="EA"/>
    <n v="128"/>
    <n v="240"/>
    <n v="30720"/>
    <m/>
    <n v="64"/>
    <m/>
    <n v="64"/>
    <n v="0"/>
    <n v="15360"/>
    <n v="0"/>
    <n v="15360"/>
  </r>
  <r>
    <s v="ABB"/>
    <x v="0"/>
    <x v="0"/>
    <n v="2036476"/>
    <s v="Network Processing Module_x000a_INNPM12"/>
    <s v="EA"/>
    <n v="71"/>
    <n v="5604"/>
    <n v="397884"/>
    <m/>
    <n v="49"/>
    <n v="22"/>
    <m/>
    <n v="0"/>
    <n v="274596"/>
    <n v="123288"/>
    <n v="0"/>
  </r>
  <r>
    <s v="ABB"/>
    <x v="0"/>
    <x v="2"/>
    <n v="2036479"/>
    <s v="Digital Slave Input Module_x000a_IMDSI22"/>
    <s v="EA"/>
    <n v="85"/>
    <n v="886"/>
    <n v="75310"/>
    <m/>
    <n v="50"/>
    <n v="35"/>
    <m/>
    <n v="0"/>
    <n v="44300"/>
    <n v="31010"/>
    <n v="0"/>
  </r>
  <r>
    <s v="ABB"/>
    <x v="0"/>
    <x v="0"/>
    <n v="2036480"/>
    <s v="Analog Slave Input Module_x000a_IMASI23"/>
    <s v="EA"/>
    <n v="116"/>
    <n v="5811"/>
    <n v="674076"/>
    <m/>
    <n v="90"/>
    <n v="26"/>
    <m/>
    <n v="0"/>
    <n v="522990"/>
    <n v="151086"/>
    <n v="0"/>
  </r>
  <r>
    <s v="ABB"/>
    <x v="0"/>
    <x v="2"/>
    <n v="2036483"/>
    <s v="Digital Slave Output Module _x000a_IMDSO14"/>
    <s v="EA"/>
    <n v="9"/>
    <n v="837"/>
    <n v="7533"/>
    <m/>
    <n v="4"/>
    <n v="5"/>
    <m/>
    <n v="0"/>
    <n v="3348"/>
    <n v="4185"/>
    <n v="0"/>
  </r>
  <r>
    <s v="ABB"/>
    <x v="0"/>
    <x v="2"/>
    <n v="2036485"/>
    <s v="Network Interface Slave Module_x000a_INNIS21"/>
    <s v="EA"/>
    <n v="67"/>
    <n v="5446"/>
    <n v="364882"/>
    <m/>
    <n v="58"/>
    <n v="9"/>
    <m/>
    <n v="0"/>
    <n v="315868"/>
    <n v="49014"/>
    <n v="0"/>
  </r>
  <r>
    <s v="ABB"/>
    <x v="0"/>
    <x v="0"/>
    <n v="2036488"/>
    <s v="Power Monitor Module_x000a_IPMON"/>
    <s v="EA"/>
    <n v="21"/>
    <n v="2337"/>
    <n v="49077"/>
    <m/>
    <n v="21"/>
    <m/>
    <m/>
    <n v="0"/>
    <n v="49077"/>
    <n v="0"/>
    <n v="0"/>
  </r>
  <r>
    <s v="ABB"/>
    <x v="0"/>
    <x v="2"/>
    <n v="2036506"/>
    <s v="Analog Slave Output Module_x000a_IMASO11"/>
    <s v="EA"/>
    <n v="18"/>
    <n v="1763"/>
    <n v="31734"/>
    <m/>
    <n v="17"/>
    <n v="1"/>
    <m/>
    <n v="0"/>
    <n v="29971"/>
    <n v="1763"/>
    <n v="0"/>
  </r>
  <r>
    <s v="ABB"/>
    <x v="0"/>
    <x v="0"/>
    <n v="2036991"/>
    <s v="Infi-net to Infi-net Local Transfer Module_x000a_INIIT13"/>
    <s v="EA"/>
    <n v="5"/>
    <n v="16015"/>
    <n v="80075"/>
    <m/>
    <n v="5"/>
    <m/>
    <m/>
    <n v="0"/>
    <n v="80075"/>
    <n v="0"/>
    <n v="0"/>
  </r>
  <r>
    <s v="ABB"/>
    <x v="0"/>
    <x v="0"/>
    <n v="2036996"/>
    <s v="Communication Termination Unit_x000a_NTCL01"/>
    <s v="EA"/>
    <n v="88"/>
    <n v="734"/>
    <n v="64592"/>
    <m/>
    <n v="88"/>
    <m/>
    <m/>
    <n v="0"/>
    <n v="64592"/>
    <n v="0"/>
    <n v="0"/>
  </r>
  <r>
    <s v="ABB"/>
    <x v="0"/>
    <x v="0"/>
    <n v="2037032"/>
    <s v="Control I/O Module_x000a_IMCIS22"/>
    <s v="EA"/>
    <n v="40"/>
    <n v="1063"/>
    <n v="42520"/>
    <m/>
    <n v="40"/>
    <m/>
    <m/>
    <n v="0"/>
    <n v="42520"/>
    <n v="0"/>
    <n v="0"/>
  </r>
  <r>
    <s v="ABB"/>
    <x v="0"/>
    <x v="0"/>
    <n v="2037421"/>
    <s v="Bridge Controller_x000a_BRC300"/>
    <s v="EA"/>
    <n v="40"/>
    <n v="14863"/>
    <n v="594520"/>
    <m/>
    <n v="30"/>
    <n v="10"/>
    <m/>
    <n v="0"/>
    <n v="445890"/>
    <n v="148630"/>
    <n v="0"/>
  </r>
  <r>
    <s v="ABB"/>
    <x v="0"/>
    <x v="0"/>
    <n v="2111844"/>
    <s v="NIS TU Cable(15FT)_x000a_NKLS01-15FT"/>
    <s v="EA"/>
    <n v="88"/>
    <n v="202"/>
    <n v="17776"/>
    <m/>
    <n v="88"/>
    <m/>
    <m/>
    <n v="0"/>
    <n v="17776"/>
    <n v="0"/>
    <n v="0"/>
  </r>
  <r>
    <s v="ABB"/>
    <x v="0"/>
    <x v="0"/>
    <n v="2120698"/>
    <s v="Field Bus Slave Module_x000a_IMFEC12"/>
    <s v="EA"/>
    <n v="94"/>
    <n v="1044"/>
    <n v="98136"/>
    <m/>
    <n v="64"/>
    <n v="30"/>
    <m/>
    <n v="0"/>
    <n v="66816"/>
    <n v="31320"/>
    <n v="0"/>
  </r>
  <r>
    <s v="ABB"/>
    <x v="0"/>
    <x v="0"/>
    <n v="2123402"/>
    <s v="BRC Series Backup Ribbon Cable_x000a_P-MK-HRM-BRC3000A"/>
    <s v="EA"/>
    <n v="40"/>
    <n v="78"/>
    <n v="3120"/>
    <m/>
    <n v="40"/>
    <m/>
    <m/>
    <n v="0"/>
    <n v="3120"/>
    <n v="0"/>
    <n v="0"/>
  </r>
  <r>
    <s v="ABB"/>
    <x v="0"/>
    <x v="0"/>
    <n v="2145788"/>
    <s v="DCS PNL"/>
    <s v="Lot"/>
    <n v="3"/>
    <n v="250000"/>
    <n v="750000"/>
    <m/>
    <n v="3"/>
    <m/>
    <m/>
    <n v="0"/>
    <n v="750000"/>
    <n v="0"/>
    <n v="0"/>
  </r>
  <r>
    <s v="ABB"/>
    <x v="0"/>
    <x v="0"/>
    <n v="2145799"/>
    <s v="Infi-net to Ethernet Transfer Module_x000a_INIET800"/>
    <s v="EA"/>
    <n v="3"/>
    <n v="16541"/>
    <n v="49623"/>
    <m/>
    <n v="2"/>
    <n v="1"/>
    <m/>
    <n v="0"/>
    <n v="33082"/>
    <n v="16541"/>
    <n v="0"/>
  </r>
  <r>
    <s v="ABB"/>
    <x v="0"/>
    <x v="0"/>
    <n v="2005875"/>
    <s v="GCB Cooling Motor, 460V, 0.55KW_x000a_환기팬,460V,0.65㎾,3420RPM"/>
    <s v="Set"/>
    <n v="2"/>
    <n v="11977.9"/>
    <n v="23955.8"/>
    <m/>
    <n v="2"/>
    <m/>
    <m/>
    <n v="0"/>
    <n v="23955.8"/>
    <n v="0"/>
    <n v="0"/>
  </r>
  <r>
    <s v="ABB"/>
    <x v="0"/>
    <x v="0"/>
    <n v="2033642"/>
    <s v="Pilot Valve Set_x000a_(Pilot Valve, Plug, O-Ring 28X1,2 EPDM)"/>
    <s v="Set"/>
    <n v="10"/>
    <n v="7165.4"/>
    <n v="71654"/>
    <m/>
    <n v="10"/>
    <m/>
    <m/>
    <n v="0"/>
    <n v="71654"/>
    <n v="0"/>
    <n v="0"/>
  </r>
  <r>
    <s v="ABB"/>
    <x v="0"/>
    <x v="0"/>
    <n v="2144132"/>
    <s v="GCB Card_x000a_STEUERPRINT HAGG404167R0005 24VDC_x000a_ABB B1 STP-10 06.08.03"/>
    <s v="EA"/>
    <n v="2"/>
    <n v="5390"/>
    <n v="10780"/>
    <m/>
    <n v="2"/>
    <m/>
    <m/>
    <n v="0"/>
    <n v="10780"/>
    <n v="0"/>
    <n v="0"/>
  </r>
  <r>
    <s v="Alfalaval"/>
    <x v="2"/>
    <x v="0"/>
    <n v="2143344"/>
    <s v="A15B-FG_30101-67820"/>
    <s v="Set"/>
    <n v="12"/>
    <n v="30310.5"/>
    <n v="363726"/>
    <m/>
    <n v="12"/>
    <m/>
    <m/>
    <n v="0"/>
    <n v="363726"/>
    <n v="0"/>
    <n v="0"/>
  </r>
  <r>
    <s v="Alstom"/>
    <x v="0"/>
    <x v="2"/>
    <n v="2032781"/>
    <s v="GAH SDS Sensor _x000a_Alstorm, L-1450R"/>
    <s v="EA"/>
    <n v="1"/>
    <n v="25000"/>
    <n v="25000"/>
    <m/>
    <n v="1"/>
    <m/>
    <m/>
    <n v="0"/>
    <n v="25000"/>
    <n v="0"/>
    <n v="0"/>
  </r>
  <r>
    <s v="Alstom"/>
    <x v="1"/>
    <x v="0"/>
    <n v="2139894"/>
    <s v="HP Combined Valve(#B) Casing Assembly"/>
    <s v="Set"/>
    <n v="1"/>
    <n v="2200000"/>
    <n v="2200000"/>
    <n v="1"/>
    <m/>
    <m/>
    <m/>
    <n v="2200000"/>
    <n v="0"/>
    <n v="0"/>
    <n v="0"/>
  </r>
  <r>
    <s v="Alstom"/>
    <x v="1"/>
    <x v="0"/>
    <n v="2051240"/>
    <s v="LP TBN Moving 5th(L-1)_x000a_Stage Blade(Left Side)"/>
    <s v="EA"/>
    <n v="4"/>
    <n v="7866"/>
    <n v="31464"/>
    <n v="4"/>
    <m/>
    <m/>
    <m/>
    <n v="31464"/>
    <n v="0"/>
    <n v="0"/>
    <n v="0"/>
  </r>
  <r>
    <s v="Alstom"/>
    <x v="1"/>
    <x v="0"/>
    <n v="2051241"/>
    <s v="LP TBN Moving 5th(L-1)_x000a_Stage Blade(Right Side)"/>
    <s v="EA"/>
    <n v="4"/>
    <n v="7866"/>
    <n v="31464"/>
    <n v="4"/>
    <m/>
    <m/>
    <m/>
    <n v="31464"/>
    <n v="0"/>
    <n v="0"/>
    <n v="0"/>
  </r>
  <r>
    <s v="Alstom"/>
    <x v="1"/>
    <x v="0"/>
    <n v="2100739"/>
    <s v="LP TBN Moving 6th(L-0) Stage_x000a_Consumable Material"/>
    <s v="Set"/>
    <n v="1"/>
    <n v="86760"/>
    <n v="86760"/>
    <n v="1"/>
    <m/>
    <m/>
    <m/>
    <n v="86760"/>
    <n v="0"/>
    <n v="0"/>
    <n v="0"/>
  </r>
  <r>
    <s v="Alstom"/>
    <x v="1"/>
    <x v="0"/>
    <n v="2145573"/>
    <s v="LP TBN Moving 5th(L-1) Stage_x000a_Consumable Material"/>
    <s v="Set"/>
    <n v="1"/>
    <n v="86760"/>
    <n v="86760"/>
    <n v="1"/>
    <m/>
    <m/>
    <m/>
    <n v="86760"/>
    <n v="0"/>
    <n v="0"/>
    <n v="0"/>
  </r>
  <r>
    <s v="AZBIL"/>
    <x v="1"/>
    <x v="0"/>
    <n v="2145959"/>
    <s v="컨트롤러,PRESSURE INDIGATING,0~15㎏F/㎠,1/4NPT"/>
    <s v="EA"/>
    <n v="1"/>
    <n v="6000"/>
    <n v="6000"/>
    <n v="1"/>
    <m/>
    <m/>
    <m/>
    <n v="6000"/>
    <n v="0"/>
    <n v="0"/>
    <n v="0"/>
  </r>
  <r>
    <s v="AZBIL"/>
    <x v="1"/>
    <x v="0"/>
    <n v="2145958"/>
    <s v="컨트롤러,PRESSURE INDIGATING,0~50㎏F/㎠,1/4NPT"/>
    <s v="EA"/>
    <n v="1"/>
    <n v="6000"/>
    <n v="6000"/>
    <n v="1"/>
    <m/>
    <m/>
    <m/>
    <n v="6000"/>
    <n v="0"/>
    <n v="0"/>
    <n v="0"/>
  </r>
  <r>
    <s v="AZBIL"/>
    <x v="1"/>
    <x v="0"/>
    <n v="2145977"/>
    <s v="컨트롤러,TEMP INDIGATING,1/4NPT,PID,WITHREGU"/>
    <s v="EA"/>
    <n v="1"/>
    <n v="8100"/>
    <n v="8100"/>
    <n v="1"/>
    <m/>
    <m/>
    <m/>
    <n v="8100"/>
    <n v="0"/>
    <n v="0"/>
    <n v="0"/>
  </r>
  <r>
    <s v="AZBIL"/>
    <x v="1"/>
    <x v="0"/>
    <n v="2145973"/>
    <s v="위치전송기,공기식,0.2~1㎏/㎠,LINEAR,EQUALPERCENTAG"/>
    <s v="EA"/>
    <n v="2"/>
    <n v="1450"/>
    <n v="2900"/>
    <n v="2"/>
    <m/>
    <m/>
    <m/>
    <n v="2900"/>
    <n v="0"/>
    <n v="0"/>
    <n v="0"/>
  </r>
  <r>
    <s v="AZBIL"/>
    <x v="1"/>
    <x v="0"/>
    <n v="2127159"/>
    <s v="스마트포지셔너,SMART-REMOTE(DOUBLE ACTING),4~20mA"/>
    <s v="EA"/>
    <n v="1"/>
    <n v="3900"/>
    <n v="3900"/>
    <n v="1"/>
    <m/>
    <m/>
    <m/>
    <n v="3900"/>
    <n v="0"/>
    <n v="0"/>
    <n v="0"/>
  </r>
  <r>
    <s v="AZBIL"/>
    <x v="1"/>
    <x v="0"/>
    <n v="2145974"/>
    <s v="위치센서,SMART POSITIONER용,AVP201-ESD5B-1TXX"/>
    <s v="EA"/>
    <n v="1"/>
    <n v="800"/>
    <n v="800"/>
    <n v="1"/>
    <m/>
    <m/>
    <m/>
    <n v="800"/>
    <n v="0"/>
    <n v="0"/>
    <n v="0"/>
  </r>
  <r>
    <s v="AZBIL"/>
    <x v="1"/>
    <x v="0"/>
    <n v="2139100"/>
    <s v="압력전송기,게이지압,1~35㎏/㎠,250℃,0.05%,1/2 NPT,4~20mA"/>
    <s v="EA"/>
    <n v="5"/>
    <n v="1200"/>
    <n v="6000"/>
    <n v="5"/>
    <m/>
    <m/>
    <m/>
    <n v="6000"/>
    <n v="0"/>
    <n v="0"/>
    <n v="0"/>
  </r>
  <r>
    <s v="AZBIL"/>
    <x v="1"/>
    <x v="0"/>
    <n v="2129671"/>
    <s v="압력전송기,절대압,0~780㎜HG ABS,-30~80℃,0.15%,1/4"/>
    <s v="EA"/>
    <n v="1"/>
    <n v="2800"/>
    <n v="2800"/>
    <n v="1"/>
    <m/>
    <m/>
    <m/>
    <n v="2800"/>
    <n v="0"/>
    <n v="0"/>
    <n v="0"/>
  </r>
  <r>
    <s v="Balcke-Durr GmbH"/>
    <x v="1"/>
    <x v="0"/>
    <n v="2144474"/>
    <s v="AH Over-running Clutch"/>
    <s v="Set"/>
    <n v="5"/>
    <n v="44262"/>
    <n v="221310"/>
    <m/>
    <n v="5"/>
    <m/>
    <m/>
    <n v="0"/>
    <n v="221310"/>
    <n v="0"/>
    <n v="0"/>
  </r>
  <r>
    <s v="Bently_x000a_Nevada"/>
    <x v="0"/>
    <x v="0"/>
    <n v="2118143"/>
    <s v="TDI Module_x000a_3500/22-01-01-00"/>
    <s v="EA"/>
    <n v="3"/>
    <n v="5800"/>
    <n v="17400"/>
    <m/>
    <n v="3"/>
    <m/>
    <m/>
    <n v="0"/>
    <n v="17400"/>
    <n v="0"/>
    <n v="0"/>
  </r>
  <r>
    <s v="Bopp&amp;Reuther"/>
    <x v="0"/>
    <x v="0"/>
    <n v="2142501"/>
    <s v="전자카드, HPBP M&amp;T5356 Main-Board, _x000a_Pin 연결형,24V, 제작사 BOPP&amp;REUTHER, _x000a_P/N : 2-09-10660-100"/>
    <s v="EA"/>
    <n v="2"/>
    <n v="1500"/>
    <n v="3000"/>
    <m/>
    <n v="2"/>
    <m/>
    <m/>
    <n v="0"/>
    <n v="3000"/>
    <n v="0"/>
    <n v="0"/>
  </r>
  <r>
    <s v="Bopp&amp;Reuther"/>
    <x v="0"/>
    <x v="1"/>
    <n v="2106334"/>
    <s v="Power Supply, _x000a_120VAC/24VDC, 2-09-10005-100"/>
    <s v="EA"/>
    <n v="9"/>
    <n v="1985"/>
    <n v="17865"/>
    <m/>
    <n v="9"/>
    <m/>
    <m/>
    <n v="0"/>
    <n v="17865"/>
    <n v="0"/>
    <n v="0"/>
  </r>
  <r>
    <s v="Bopp&amp;Reuther"/>
    <x v="0"/>
    <x v="1"/>
    <n v="2126348"/>
    <s v="스트로크인디케이터, LVDT, Inductive Linear, _x000a_2-08-04020-032, BOPP&amp;REUTHER"/>
    <s v="EA"/>
    <n v="2"/>
    <n v="2000"/>
    <n v="4000"/>
    <m/>
    <m/>
    <n v="2"/>
    <m/>
    <n v="0"/>
    <n v="0"/>
    <n v="4000"/>
    <n v="0"/>
  </r>
  <r>
    <s v="Bopp&amp;Reuther"/>
    <x v="0"/>
    <x v="1"/>
    <n v="2140974"/>
    <s v="Power Module, _x000a_MT5356, 2-09-10676-100"/>
    <s v="EA"/>
    <n v="8"/>
    <n v="1244"/>
    <n v="9952"/>
    <m/>
    <n v="8"/>
    <m/>
    <m/>
    <n v="0"/>
    <n v="9952"/>
    <n v="0"/>
    <n v="0"/>
  </r>
  <r>
    <s v="Bopp&amp;Reuther "/>
    <x v="0"/>
    <x v="0"/>
    <n v="2012348"/>
    <s v="유압 솔레노이드 밸브, 4/3Way, _x000a_WDSFA06-ACB-R120"/>
    <s v="EA"/>
    <n v="8"/>
    <n v="1602"/>
    <n v="12816"/>
    <m/>
    <n v="8"/>
    <m/>
    <m/>
    <n v="0"/>
    <n v="12816"/>
    <n v="0"/>
    <n v="0"/>
  </r>
  <r>
    <s v="Bopp&amp;Reuther "/>
    <x v="0"/>
    <x v="0"/>
    <n v="2012353"/>
    <s v="유압 솔레노이드 밸브, 3/2Way, _x000a_ZS32060A-S1008-R120"/>
    <s v="EA"/>
    <n v="8"/>
    <n v="1838"/>
    <n v="14704"/>
    <m/>
    <n v="8"/>
    <m/>
    <m/>
    <n v="0"/>
    <n v="14704"/>
    <n v="0"/>
    <n v="0"/>
  </r>
  <r>
    <s v="Bopp&amp;Reuther "/>
    <x v="0"/>
    <x v="0"/>
    <n v="2012355"/>
    <s v="유압 솔레노이드 밸브, 2/2Way, _x000a_AS22100b-M29-G24"/>
    <s v="EA"/>
    <n v="24"/>
    <n v="1760"/>
    <n v="42240"/>
    <m/>
    <n v="24"/>
    <m/>
    <m/>
    <n v="0"/>
    <n v="42240"/>
    <n v="0"/>
    <n v="0"/>
  </r>
  <r>
    <s v="CARVER PUMP"/>
    <x v="0"/>
    <x v="0"/>
    <n v="2133965"/>
    <s v="오일펌프, 4단 VERTICAL, _x000a_WKLV50-DD-4(MTR 제외)"/>
    <s v="EA"/>
    <n v="1"/>
    <n v="48400"/>
    <n v="48400"/>
    <n v="1"/>
    <m/>
    <m/>
    <m/>
    <n v="48400"/>
    <n v="0"/>
    <n v="0"/>
    <n v="0"/>
  </r>
  <r>
    <s v="CCI"/>
    <x v="0"/>
    <x v="0"/>
    <n v="2133654"/>
    <s v="Accumulator Charging Vavle AB-HV350N-D-1/038(AB-HV200N-1/040)"/>
    <s v="EA"/>
    <n v="12"/>
    <n v="2512"/>
    <n v="30144"/>
    <n v="12"/>
    <m/>
    <m/>
    <m/>
    <n v="30144"/>
    <n v="0"/>
    <n v="0"/>
    <n v="0"/>
  </r>
  <r>
    <s v="CCI"/>
    <x v="0"/>
    <x v="0"/>
    <n v="2133542"/>
    <s v="TBN LPBP Stop, PCV VV Actuator Seal Repair Kit (ASM320-10)"/>
    <s v="Set"/>
    <n v="8"/>
    <n v="4098"/>
    <n v="32784"/>
    <n v="8"/>
    <m/>
    <m/>
    <m/>
    <n v="32784"/>
    <n v="0"/>
    <n v="0"/>
    <n v="0"/>
  </r>
  <r>
    <s v="CCI"/>
    <x v="0"/>
    <x v="0"/>
    <n v="2026403"/>
    <s v="TBN LPBP TCV ACTUATOR 씰,Seal Repair Kit(ASM100-10)"/>
    <s v="Set"/>
    <n v="4"/>
    <n v="432"/>
    <n v="1728"/>
    <n v="4"/>
    <m/>
    <m/>
    <m/>
    <n v="1728"/>
    <n v="0"/>
    <n v="0"/>
    <n v="0"/>
  </r>
  <r>
    <s v="CCI"/>
    <x v="0"/>
    <x v="0"/>
    <n v="2133509"/>
    <s v="TBN 25%, 35% ACTUATOR 씰,Seal Repair Kit(ASM160-10)"/>
    <s v="Set"/>
    <n v="4"/>
    <n v="679"/>
    <n v="2716"/>
    <n v="4"/>
    <m/>
    <m/>
    <m/>
    <n v="2716"/>
    <n v="0"/>
    <n v="0"/>
    <n v="0"/>
  </r>
  <r>
    <s v="CCIAG"/>
    <x v="0"/>
    <x v="0"/>
    <n v="2040941"/>
    <s v="Feedback Unit Complete  R-SG15+4K"/>
    <s v="EA"/>
    <n v="2"/>
    <n v="7328"/>
    <n v="14656"/>
    <m/>
    <n v="2"/>
    <m/>
    <m/>
    <n v="0"/>
    <n v="14656"/>
    <n v="0"/>
    <n v="0"/>
  </r>
  <r>
    <s v="CIS Aremin"/>
    <x v="1"/>
    <x v="0"/>
    <n v="2144790"/>
    <s v="TBN VMDSⅡ Set"/>
    <s v="EA"/>
    <n v="2"/>
    <n v="203204"/>
    <n v="406408"/>
    <n v="2"/>
    <m/>
    <m/>
    <m/>
    <n v="406408"/>
    <n v="0"/>
    <n v="0"/>
    <n v="0"/>
  </r>
  <r>
    <s v="CIS Aremin"/>
    <x v="1"/>
    <x v="0"/>
    <n v="2101184"/>
    <s v="HP TBN Differential Expansion DD2A IHT"/>
    <s v="EA"/>
    <n v="2"/>
    <n v="13012"/>
    <n v="26024"/>
    <n v="2"/>
    <m/>
    <m/>
    <m/>
    <n v="26024"/>
    <n v="0"/>
    <n v="0"/>
    <n v="0"/>
  </r>
  <r>
    <s v="CIS Aremin"/>
    <x v="1"/>
    <x v="0"/>
    <n v="2101173"/>
    <s v="IP TBN Differential Expansion DD2C IHT"/>
    <s v="EA"/>
    <n v="2"/>
    <n v="13012"/>
    <n v="26024"/>
    <n v="2"/>
    <m/>
    <m/>
    <m/>
    <n v="26024"/>
    <n v="0"/>
    <n v="0"/>
    <n v="0"/>
  </r>
  <r>
    <s v="CIS Aremin"/>
    <x v="1"/>
    <x v="0"/>
    <n v="2101172"/>
    <s v="LP TBN Differential Expansion DD3A HT"/>
    <s v="EA"/>
    <n v="2"/>
    <n v="13035"/>
    <n v="26070"/>
    <n v="2"/>
    <m/>
    <m/>
    <m/>
    <n v="26070"/>
    <n v="0"/>
    <n v="0"/>
    <n v="0"/>
  </r>
  <r>
    <s v="CIS Aremin"/>
    <x v="1"/>
    <x v="0"/>
    <n v="2051372"/>
    <s v="HP TBN Absolute Case Expansion AD9R(FRB 90°)"/>
    <s v="EA"/>
    <n v="2"/>
    <n v="6243"/>
    <n v="12486"/>
    <n v="2"/>
    <m/>
    <m/>
    <m/>
    <n v="12486"/>
    <n v="0"/>
    <n v="0"/>
    <n v="0"/>
  </r>
  <r>
    <s v="CIS Aremin"/>
    <x v="1"/>
    <x v="0"/>
    <n v="2044887"/>
    <s v="IP TBN Absolute Case Expansion AD9L(FRB)"/>
    <s v="EA"/>
    <n v="2"/>
    <n v="6243"/>
    <n v="12486"/>
    <n v="2"/>
    <m/>
    <m/>
    <m/>
    <n v="12486"/>
    <n v="0"/>
    <n v="0"/>
    <n v="0"/>
  </r>
  <r>
    <s v="CIS Aremin"/>
    <x v="1"/>
    <x v="0"/>
    <n v="2144611"/>
    <s v="TBN Bearing Case Vibration V23N"/>
    <s v="EA"/>
    <n v="7"/>
    <n v="5450"/>
    <n v="38150"/>
    <n v="7"/>
    <m/>
    <m/>
    <m/>
    <n v="38150"/>
    <n v="0"/>
    <n v="0"/>
    <n v="0"/>
  </r>
  <r>
    <s v="CIS Aremin"/>
    <x v="1"/>
    <x v="0"/>
    <n v="2144688"/>
    <s v="Eccentricity Transducer V7100GLc"/>
    <s v="EA"/>
    <n v="2"/>
    <n v="5672"/>
    <n v="11344"/>
    <n v="2"/>
    <m/>
    <m/>
    <m/>
    <n v="11344"/>
    <n v="0"/>
    <n v="0"/>
    <n v="0"/>
  </r>
  <r>
    <s v="CIS Aremin"/>
    <x v="1"/>
    <x v="0"/>
    <n v="2144687"/>
    <s v="TBN Phase Reference VF71MCA"/>
    <s v="EA"/>
    <n v="2"/>
    <n v="3466"/>
    <n v="6932"/>
    <n v="2"/>
    <m/>
    <m/>
    <m/>
    <n v="6932"/>
    <n v="0"/>
    <n v="0"/>
    <n v="0"/>
  </r>
  <r>
    <s v="CIS Aremin"/>
    <x v="1"/>
    <x v="0"/>
    <n v="2039135"/>
    <s v="BFP Dual Coil on Collar Position BC5[B](W)"/>
    <s v="EA"/>
    <n v="6"/>
    <n v="5695"/>
    <n v="34170"/>
    <n v="6"/>
    <m/>
    <m/>
    <m/>
    <n v="34170"/>
    <n v="0"/>
    <n v="0"/>
    <n v="0"/>
  </r>
  <r>
    <s v="Cooper Bearing"/>
    <x v="1"/>
    <x v="2"/>
    <n v="2004579"/>
    <s v="AH Thrust Brg"/>
    <s v="Set"/>
    <n v="2"/>
    <n v="31550"/>
    <n v="63100"/>
    <m/>
    <n v="2"/>
    <m/>
    <m/>
    <n v="0"/>
    <n v="63100"/>
    <n v="0"/>
    <n v="0"/>
  </r>
  <r>
    <s v="DPN"/>
    <x v="0"/>
    <x v="1"/>
    <n v="2133226"/>
    <s v="가스추출기, 미연탄소분 측정기, UCMS, 이덕터,DP-U00002-00,0.065IN WALL, STAINLESS STEEL"/>
    <s v="EA"/>
    <n v="2"/>
    <n v="4500"/>
    <n v="9000"/>
    <m/>
    <m/>
    <m/>
    <n v="2"/>
    <n v="0"/>
    <n v="0"/>
    <n v="0"/>
    <n v="9000"/>
  </r>
  <r>
    <s v="EKATO"/>
    <x v="1"/>
    <x v="0"/>
    <n v="2144490"/>
    <s v="축,직선형,샤프트,FLANGE CONNECTION,W220×8830Y,MATERIALNO:EN.1.0577"/>
    <s v="EA"/>
    <n v="1"/>
    <n v="38000"/>
    <n v="38000"/>
    <m/>
    <n v="1"/>
    <m/>
    <m/>
    <n v="0"/>
    <n v="38000"/>
    <n v="0"/>
    <n v="0"/>
  </r>
  <r>
    <s v="Electroswitch"/>
    <x v="0"/>
    <x v="0"/>
    <n v="2034235"/>
    <s v="파워릴레이, Lockout Relay, DC125V, Decks:8,Coil, STD. Trip LOR/ER(Electric Reset), P/N : 제조사 Electroswitch, "/>
    <s v="EA"/>
    <n v="2"/>
    <n v="2367"/>
    <n v="4734"/>
    <m/>
    <m/>
    <n v="2"/>
    <m/>
    <n v="0"/>
    <n v="0"/>
    <n v="4734"/>
    <n v="0"/>
  </r>
  <r>
    <s v="EMERSON"/>
    <x v="1"/>
    <x v="0"/>
    <n v="2052313"/>
    <s v="전자카드,QAW ANALOG INPUT,DC13V,DC13V,RACK탈부착"/>
    <s v="EA"/>
    <n v="3"/>
    <n v="12830"/>
    <n v="38490"/>
    <n v="3"/>
    <m/>
    <m/>
    <m/>
    <n v="38490"/>
    <n v="0"/>
    <n v="0"/>
    <n v="0"/>
  </r>
  <r>
    <s v="EMERSON"/>
    <x v="1"/>
    <x v="0"/>
    <n v="2036580"/>
    <s v="전자카드,ANALOG TYPE,DC13V,4~20㎃,RACK탈부착"/>
    <s v="EA"/>
    <n v="1"/>
    <n v="9600"/>
    <n v="9600"/>
    <n v="1"/>
    <m/>
    <m/>
    <m/>
    <n v="9600"/>
    <n v="0"/>
    <n v="0"/>
    <n v="0"/>
  </r>
  <r>
    <s v="EMERSON"/>
    <x v="1"/>
    <x v="0"/>
    <n v="2037597"/>
    <s v="전자카드,DIGITAL TYPE,DC13V,RACK탈부착,3A99101G"/>
    <s v="EA"/>
    <n v="1"/>
    <n v="39400"/>
    <n v="39400"/>
    <n v="1"/>
    <m/>
    <m/>
    <m/>
    <n v="39400"/>
    <n v="0"/>
    <n v="0"/>
    <n v="0"/>
  </r>
  <r>
    <s v="EMERSON"/>
    <x v="1"/>
    <x v="1"/>
    <n v="2142232"/>
    <s v="Anti-Virus Server Kaspersky"/>
    <s v="Set"/>
    <n v="3"/>
    <n v="23520"/>
    <n v="70560"/>
    <m/>
    <n v="3"/>
    <m/>
    <m/>
    <n v="0"/>
    <n v="70560"/>
    <n v="0"/>
    <n v="0"/>
  </r>
  <r>
    <s v="FISHER"/>
    <x v="1"/>
    <x v="0"/>
    <n v="2139972"/>
    <s v="밸브수리키트,6IN,RUBBER/PTFE,20PSI,MAIN OST/IS"/>
    <s v="EA"/>
    <n v="4"/>
    <n v="5107"/>
    <n v="20428"/>
    <n v="4"/>
    <m/>
    <m/>
    <m/>
    <n v="20428"/>
    <n v="0"/>
    <n v="0"/>
    <n v="0"/>
  </r>
  <r>
    <s v="FLOWSERVE VALTEK"/>
    <x v="1"/>
    <x v="0"/>
    <n v="2025558"/>
    <s v="씰링,SEAL RING,8IN,MAIN PR.REGULATIONG VV,"/>
    <s v="EA"/>
    <n v="8"/>
    <n v="3850"/>
    <n v="30800"/>
    <n v="8"/>
    <m/>
    <m/>
    <m/>
    <n v="30800"/>
    <n v="0"/>
    <n v="0"/>
    <n v="0"/>
  </r>
  <r>
    <s v="FLOWSERVE VALTEK"/>
    <x v="1"/>
    <x v="0"/>
    <n v="2016448"/>
    <s v="시트링,6IN,6IN"/>
    <s v="EA"/>
    <n v="4"/>
    <n v="2992"/>
    <n v="11968"/>
    <n v="4"/>
    <m/>
    <m/>
    <m/>
    <n v="11968"/>
    <n v="0"/>
    <n v="0"/>
    <n v="0"/>
  </r>
  <r>
    <s v="Forney"/>
    <x v="0"/>
    <x v="1"/>
    <n v="2106000"/>
    <s v="화염감지기, Flame Scanner Sensor Head, DC50V _x000a_IDD-IIU/38321-22, UnFiltered IR Type, Model : IDD-IIU,  Forney"/>
    <s v="EA"/>
    <n v="3"/>
    <n v="2000"/>
    <n v="6000"/>
    <m/>
    <n v="2"/>
    <n v="1"/>
    <m/>
    <n v="0"/>
    <n v="4000"/>
    <n v="2000"/>
    <n v="0"/>
  </r>
  <r>
    <s v="Forney"/>
    <x v="0"/>
    <x v="1"/>
    <n v="2129972"/>
    <s v="화염감지기 ,Flame Scanner, Fiber Optic Cable, _x000a_105&quot;, P/N:79664-11, Forney"/>
    <s v="EA"/>
    <n v="2"/>
    <n v="1500"/>
    <n v="3000"/>
    <m/>
    <n v="1"/>
    <n v="1"/>
    <m/>
    <n v="0"/>
    <n v="1500"/>
    <n v="1500"/>
    <n v="0"/>
  </r>
  <r>
    <s v="Gardner-Denver"/>
    <x v="4"/>
    <x v="0"/>
    <n v="2124042"/>
    <s v="Pressure Blower 7CDL"/>
    <s v="Set"/>
    <n v="2"/>
    <n v="60000"/>
    <n v="120000"/>
    <m/>
    <n v="2"/>
    <m/>
    <m/>
    <n v="0"/>
    <n v="120000"/>
    <n v="0"/>
    <n v="0"/>
  </r>
  <r>
    <s v="GE"/>
    <x v="0"/>
    <x v="2"/>
    <n v="2000484"/>
    <s v="EPCT, IS200EPCTG1A_x000a_여자기부품,EPCT EXCITER PULSE"/>
    <s v="EA"/>
    <n v="1"/>
    <n v="6047.8"/>
    <n v="6047.8"/>
    <m/>
    <n v="1"/>
    <m/>
    <m/>
    <n v="0"/>
    <n v="6047.8"/>
    <n v="0"/>
    <n v="0"/>
  </r>
  <r>
    <s v="GE"/>
    <x v="0"/>
    <x v="2"/>
    <n v="2036922"/>
    <s v="전자카드,RELAY CARD,RTBA CARD_x000a_(Relay Terminal Board)_x000a_DS200RTBAG4AHC"/>
    <s v="EA"/>
    <n v="2"/>
    <n v="9197.1"/>
    <n v="18394.2"/>
    <m/>
    <n v="2"/>
    <m/>
    <m/>
    <n v="0"/>
    <n v="18394.2"/>
    <n v="0"/>
    <n v="0"/>
  </r>
  <r>
    <s v="GE"/>
    <x v="0"/>
    <x v="2"/>
    <n v="2036932"/>
    <s v="EBKP, IS200EBKPG1C"/>
    <s v="EA"/>
    <n v="1"/>
    <n v="15096.4"/>
    <n v="15096.4"/>
    <m/>
    <n v="1"/>
    <m/>
    <m/>
    <n v="0"/>
    <n v="15096.4"/>
    <n v="0"/>
    <n v="0"/>
  </r>
  <r>
    <s v="GE"/>
    <x v="0"/>
    <x v="2"/>
    <n v="2036935"/>
    <s v="EMIO, IS200EMIOH1A"/>
    <s v="EA"/>
    <n v="1"/>
    <n v="6879.4"/>
    <n v="6879.4"/>
    <m/>
    <n v="1"/>
    <m/>
    <m/>
    <n v="0"/>
    <n v="6879.4"/>
    <n v="0"/>
    <n v="0"/>
  </r>
  <r>
    <s v="GE"/>
    <x v="0"/>
    <x v="2"/>
    <n v="2037633"/>
    <s v="RTBA 11,12 CARD_x000a_(Relay Terminal Board)_x000a_DS200RTBAG2AHC"/>
    <s v="EA"/>
    <n v="2"/>
    <n v="10243.200000000001"/>
    <n v="20486.400000000001"/>
    <m/>
    <n v="2"/>
    <m/>
    <m/>
    <n v="0"/>
    <n v="20486.400000000001"/>
    <n v="0"/>
    <n v="0"/>
  </r>
  <r>
    <s v="GE"/>
    <x v="0"/>
    <x v="2"/>
    <n v="2052797"/>
    <s v="ACLE, IS215ACLEH1C"/>
    <s v="EA"/>
    <n v="1"/>
    <n v="14613.5"/>
    <n v="14613.5"/>
    <m/>
    <n v="1"/>
    <m/>
    <m/>
    <n v="0"/>
    <n v="14613.5"/>
    <n v="0"/>
    <n v="0"/>
  </r>
  <r>
    <s v="GE"/>
    <x v="0"/>
    <x v="0"/>
    <n v="2145999"/>
    <s v="THERMOCOUPLE,TERMINAL BOARD,_x000a_IS200 TBTC H1C"/>
    <s v="EA"/>
    <n v="3"/>
    <n v="7050"/>
    <n v="21150"/>
    <m/>
    <n v="3"/>
    <m/>
    <m/>
    <n v="0"/>
    <n v="21150"/>
    <n v="0"/>
    <n v="0"/>
  </r>
  <r>
    <s v="GE ENERGY"/>
    <x v="1"/>
    <x v="0"/>
    <n v="2052307"/>
    <s v="Seismoprobe,_x000a_74712-06-05-03-00"/>
    <s v="EA"/>
    <n v="6"/>
    <n v="2517"/>
    <n v="15102"/>
    <n v="6"/>
    <m/>
    <m/>
    <m/>
    <n v="15102"/>
    <n v="0"/>
    <n v="0"/>
    <n v="0"/>
  </r>
  <r>
    <s v="GE ENERGY"/>
    <x v="1"/>
    <x v="0"/>
    <n v="2145743"/>
    <s v="Procmity Probe Housing,_x000a_31000-16-10-00-028-01-05"/>
    <s v="EA"/>
    <n v="26"/>
    <n v="935"/>
    <n v="24310"/>
    <n v="26"/>
    <m/>
    <m/>
    <m/>
    <n v="24310"/>
    <n v="0"/>
    <n v="0"/>
    <n v="0"/>
  </r>
  <r>
    <s v="GE.Vently"/>
    <x v="2"/>
    <x v="0"/>
    <n v="2041649"/>
    <s v="연장 케이블_x000a_330130-085-00-00_x000a_"/>
    <s v="EA"/>
    <n v="10"/>
    <n v="277"/>
    <n v="2770"/>
    <n v="10"/>
    <m/>
    <m/>
    <m/>
    <n v="2770"/>
    <n v="0"/>
    <n v="0"/>
    <n v="0"/>
  </r>
  <r>
    <s v="GE.Vently"/>
    <x v="2"/>
    <x v="0"/>
    <n v="2041714"/>
    <s v="프로브, MAGNETIC,DC24V,진동감시설비_x000a_330180-90-00"/>
    <s v="EA"/>
    <n v="10"/>
    <n v="432"/>
    <n v="4320"/>
    <n v="10"/>
    <m/>
    <m/>
    <m/>
    <n v="4320"/>
    <n v="0"/>
    <n v="0"/>
    <n v="0"/>
  </r>
  <r>
    <s v="GE.Vently"/>
    <x v="2"/>
    <x v="0"/>
    <n v="2041718"/>
    <s v="프로브, PICK-UP,MAGNETIC,DC24V,진동감시설비330105-02-12-05-02-00_x000a_"/>
    <s v="EA"/>
    <n v="10"/>
    <n v="300"/>
    <n v="3000"/>
    <n v="10"/>
    <m/>
    <m/>
    <m/>
    <n v="3000"/>
    <n v="0"/>
    <n v="0"/>
    <n v="0"/>
  </r>
  <r>
    <s v="GE.Vently"/>
    <x v="2"/>
    <x v="0"/>
    <n v="2041719"/>
    <s v="프로브, MAGNETIC,DC4~14V,DC24V,진동감시설비33101-00-12-05-02-00_x000a_"/>
    <s v="EA"/>
    <n v="10"/>
    <n v="288"/>
    <n v="2880"/>
    <n v="10"/>
    <m/>
    <m/>
    <m/>
    <n v="2880"/>
    <n v="0"/>
    <n v="0"/>
    <n v="0"/>
  </r>
  <r>
    <s v="GE.Vently"/>
    <x v="2"/>
    <x v="0"/>
    <n v="2104734"/>
    <s v="속도감지기, 속도변환기,Velocity Transducer M/N, 고온용_x000a_74712-06-05-03-00_x000a_"/>
    <s v="EA"/>
    <n v="10"/>
    <n v="1741"/>
    <n v="17410"/>
    <n v="10"/>
    <m/>
    <m/>
    <m/>
    <n v="17410"/>
    <n v="0"/>
    <n v="0"/>
    <n v="0"/>
  </r>
  <r>
    <s v="HOWDEN"/>
    <x v="0"/>
    <x v="0"/>
    <n v="2140922"/>
    <s v="베어링및축조립체,베어링어셈블리,ANNØ240/Ø240,SPHERICALTHRUST,29252E외2종,ID FAN MAIN BEARING ASSEMBLY"/>
    <s v="Set"/>
    <n v="2"/>
    <n v="180000"/>
    <n v="360000"/>
    <n v="2"/>
    <m/>
    <m/>
    <m/>
    <n v="360000"/>
    <n v="0"/>
    <n v="0"/>
    <n v="0"/>
  </r>
  <r>
    <s v="HYDAC"/>
    <x v="0"/>
    <x v="1"/>
    <n v="2104126"/>
    <s v="압력스위치, Electronic, Output : _x000a_4 Relay On/Off,_x000a_EDS1691-T-C-400-D00"/>
    <s v="EA"/>
    <n v="3"/>
    <n v="1373"/>
    <n v="4119"/>
    <m/>
    <n v="3"/>
    <m/>
    <m/>
    <n v="0"/>
    <n v="4119"/>
    <n v="0"/>
    <n v="0"/>
  </r>
  <r>
    <s v="HYDAC"/>
    <x v="0"/>
    <x v="1"/>
    <n v="2104129"/>
    <s v="압력스위치, Electronic, Output : _x000a_4 Relay On/Off,_x000a_EDS1691-T-C-100-D00"/>
    <s v="EA"/>
    <n v="6"/>
    <n v="1373"/>
    <n v="8238"/>
    <m/>
    <n v="6"/>
    <m/>
    <m/>
    <n v="0"/>
    <n v="8238"/>
    <n v="0"/>
    <n v="0"/>
  </r>
  <r>
    <s v="ITH GMBH"/>
    <x v="2"/>
    <x v="0"/>
    <n v="2118281"/>
    <s v="Hydraulic Bolt Tensioner Set"/>
    <s v="Set"/>
    <n v="1"/>
    <n v="211768.7"/>
    <n v="211768.7"/>
    <m/>
    <m/>
    <m/>
    <n v="1"/>
    <n v="0"/>
    <n v="0"/>
    <n v="0"/>
    <n v="211768.7"/>
  </r>
  <r>
    <s v="JST"/>
    <x v="0"/>
    <x v="0"/>
    <n v="2142276"/>
    <s v="SBI_x000a_SBI-Q1030-V48DC"/>
    <s v="EA"/>
    <n v="72"/>
    <n v="9250"/>
    <n v="666000"/>
    <n v="48"/>
    <m/>
    <n v="24"/>
    <m/>
    <n v="444000"/>
    <n v="0"/>
    <n v="222000"/>
    <n v="0"/>
  </r>
  <r>
    <s v="KSB"/>
    <x v="1"/>
    <x v="2"/>
    <n v="2029815"/>
    <s v="Thrust Bearing Segment, P/N : 387.1"/>
    <s v="EA"/>
    <n v="3"/>
    <n v="11030"/>
    <n v="33090"/>
    <n v="3"/>
    <m/>
    <m/>
    <m/>
    <n v="33090"/>
    <n v="0"/>
    <n v="0"/>
    <n v="0"/>
  </r>
  <r>
    <s v="KSB"/>
    <x v="1"/>
    <x v="2"/>
    <n v="2029816"/>
    <s v="Thrust Bearing Segment, P/N : 387.2"/>
    <s v="EA"/>
    <n v="3"/>
    <n v="11030"/>
    <n v="33090"/>
    <n v="3"/>
    <m/>
    <m/>
    <m/>
    <n v="33090"/>
    <n v="0"/>
    <n v="0"/>
    <n v="0"/>
  </r>
  <r>
    <s v="KSB"/>
    <x v="1"/>
    <x v="0"/>
    <n v="2131789"/>
    <s v="Bearing Sleeve, P/N : 529.01"/>
    <s v="EA"/>
    <n v="1"/>
    <n v="10737"/>
    <n v="10737"/>
    <n v="1"/>
    <m/>
    <m/>
    <m/>
    <n v="10737"/>
    <n v="0"/>
    <n v="0"/>
    <n v="0"/>
  </r>
  <r>
    <s v="LS 산전"/>
    <x v="4"/>
    <x v="0"/>
    <s v="품목미확정"/>
    <s v="1,2 주제어설비 Station 증설 "/>
    <s v="식"/>
    <n v="4"/>
    <n v="300000"/>
    <n v="1200000"/>
    <n v="4"/>
    <m/>
    <m/>
    <m/>
    <n v="1200000"/>
    <n v="0"/>
    <n v="0"/>
    <n v="0"/>
  </r>
  <r>
    <s v="LS 산전"/>
    <x v="4"/>
    <x v="0"/>
    <s v="품목미확정"/>
    <s v="2호기 DCS OIS Server 교체"/>
    <s v="식"/>
    <n v="2"/>
    <n v="360000"/>
    <n v="720000"/>
    <n v="2"/>
    <m/>
    <m/>
    <m/>
    <n v="720000"/>
    <n v="0"/>
    <n v="0"/>
    <n v="0"/>
  </r>
  <r>
    <s v="LS 산전"/>
    <x v="4"/>
    <x v="0"/>
    <s v="품목미확정"/>
    <s v="1, 2호기 DCS 노후 전자카드 교체"/>
    <s v="식"/>
    <n v="4"/>
    <n v="250000"/>
    <n v="1000000"/>
    <n v="4"/>
    <m/>
    <m/>
    <m/>
    <n v="1000000"/>
    <n v="0"/>
    <n v="0"/>
    <n v="0"/>
  </r>
  <r>
    <s v="Magrini Galileo"/>
    <x v="4"/>
    <x v="0"/>
    <n v="2144379"/>
    <s v="전력거래용 MOF(계기용 변성기) _x000a_  170/325/750kV,0.3급,1P,2W"/>
    <s v="EA"/>
    <n v="1"/>
    <n v="50000"/>
    <n v="50000"/>
    <n v="1"/>
    <m/>
    <m/>
    <m/>
    <n v="50000"/>
    <n v="0"/>
    <n v="0"/>
    <n v="0"/>
  </r>
  <r>
    <s v="MHI"/>
    <x v="2"/>
    <x v="2"/>
    <n v="2000250"/>
    <s v="LP TURBINE #5 Blade(#1 S/T)_x000a_- DWG No : N26-R10-6447-A"/>
    <s v="Set"/>
    <n v="10"/>
    <n v="14546.4"/>
    <n v="145464"/>
    <m/>
    <m/>
    <n v="10"/>
    <m/>
    <n v="0"/>
    <n v="0"/>
    <n v="145464"/>
    <n v="0"/>
  </r>
  <r>
    <s v="MHI"/>
    <x v="2"/>
    <x v="2"/>
    <n v="2000251"/>
    <s v="LP TURBINE #5 Blade(#1 S/T)_x000a_- DWG No : N26-R10-6447-B"/>
    <s v="Set"/>
    <n v="10"/>
    <n v="14546.4"/>
    <n v="145464"/>
    <m/>
    <m/>
    <n v="10"/>
    <m/>
    <n v="0"/>
    <n v="0"/>
    <n v="145464"/>
    <n v="0"/>
  </r>
  <r>
    <s v="MHI"/>
    <x v="2"/>
    <x v="0"/>
    <n v="2001023"/>
    <s v="SSS CLUTCH FOR TURNING GEAR_x000a_- DRAWING NUMBER: N26-T20-6234A"/>
    <s v="EA"/>
    <n v="1"/>
    <n v="133081.29999999999"/>
    <n v="133081.29999999999"/>
    <m/>
    <n v="1"/>
    <m/>
    <m/>
    <n v="0"/>
    <n v="133081.29999999999"/>
    <n v="0"/>
    <n v="0"/>
  </r>
  <r>
    <s v="MHI"/>
    <x v="2"/>
    <x v="0"/>
    <n v="2001239"/>
    <s v="EH CONVERTER TORQUE MOTOR _x000a_( TBN GORVERING SYSTEM ) _x000a_- PART NUMBER : N26-G32-5092-39 "/>
    <s v="EA"/>
    <n v="3"/>
    <n v="17189.7"/>
    <n v="51569.100000000006"/>
    <m/>
    <n v="3"/>
    <m/>
    <m/>
    <n v="0"/>
    <n v="51569.100000000006"/>
    <n v="0"/>
    <n v="0"/>
  </r>
  <r>
    <s v="MHI"/>
    <x v="2"/>
    <x v="2"/>
    <n v="2053760"/>
    <s v="W501D5 TBN Disc Row-1 Wheel_x000a_[Style Number : 1234E52G01] "/>
    <s v="EA"/>
    <n v="1"/>
    <n v="210604"/>
    <n v="210604"/>
    <m/>
    <m/>
    <n v="1"/>
    <m/>
    <n v="0"/>
    <n v="0"/>
    <n v="210604"/>
    <n v="0"/>
  </r>
  <r>
    <s v="MITSUI SEIKI"/>
    <x v="1"/>
    <x v="0"/>
    <n v="2145511"/>
    <s v="볼베어링,6324M/C3, OD150xID70xT35"/>
    <s v="EA"/>
    <n v="1"/>
    <n v="1362"/>
    <n v="1362"/>
    <n v="1"/>
    <m/>
    <m/>
    <m/>
    <n v="1362"/>
    <n v="0"/>
    <n v="0"/>
    <n v="0"/>
  </r>
  <r>
    <s v="MITSUI SEIKI"/>
    <x v="1"/>
    <x v="0"/>
    <n v="2145512"/>
    <s v="공기압축기 에어엔드, 1단 압축, BC6(황동)"/>
    <s v="EA"/>
    <n v="1"/>
    <n v="47628"/>
    <n v="47628"/>
    <n v="1"/>
    <m/>
    <m/>
    <m/>
    <n v="47628"/>
    <n v="0"/>
    <n v="0"/>
    <n v="0"/>
  </r>
  <r>
    <s v="Mixing Solution Limited"/>
    <x v="0"/>
    <x v="0"/>
    <n v="2053786"/>
    <s v="#7~8 ABS Agitator Gear Reducer"/>
    <s v="Set"/>
    <n v="3"/>
    <n v="49500"/>
    <n v="148500"/>
    <n v="3"/>
    <m/>
    <m/>
    <m/>
    <n v="148500"/>
    <n v="0"/>
    <n v="0"/>
    <n v="0"/>
  </r>
  <r>
    <s v="MOOG"/>
    <x v="1"/>
    <x v="0"/>
    <n v="2107836"/>
    <s v="서보밸브, Stage, 760N1113A "/>
    <s v="EA"/>
    <n v="3"/>
    <n v="9900"/>
    <n v="29700"/>
    <n v="3"/>
    <m/>
    <m/>
    <m/>
    <n v="29700"/>
    <n v="0"/>
    <n v="0"/>
    <n v="0"/>
  </r>
  <r>
    <s v="MOOG"/>
    <x v="1"/>
    <x v="0"/>
    <n v="2119136"/>
    <s v="서보밸브, Pilot, 760N1085A"/>
    <s v="EA"/>
    <n v="2"/>
    <n v="9900"/>
    <n v="19800"/>
    <n v="2"/>
    <m/>
    <m/>
    <m/>
    <n v="19800"/>
    <n v="0"/>
    <n v="0"/>
    <n v="0"/>
  </r>
  <r>
    <s v="MOOG"/>
    <x v="1"/>
    <x v="0"/>
    <n v="2119137"/>
    <s v="서보밸브, IGV, 760N1105A"/>
    <s v="EA"/>
    <n v="1"/>
    <n v="9900"/>
    <n v="9900"/>
    <n v="1"/>
    <m/>
    <m/>
    <m/>
    <n v="9900"/>
    <n v="0"/>
    <n v="0"/>
    <n v="0"/>
  </r>
  <r>
    <s v="MOOG"/>
    <x v="2"/>
    <x v="2"/>
    <n v="2101503"/>
    <s v="IGV Actuator_x000a_[Style Number : -085-612B101]"/>
    <s v="EA"/>
    <n v="2"/>
    <n v="47422.1"/>
    <n v="94844.2"/>
    <m/>
    <n v="2"/>
    <m/>
    <m/>
    <n v="0"/>
    <n v="94844.2"/>
    <n v="0"/>
    <n v="0"/>
  </r>
  <r>
    <s v="Moog"/>
    <x v="2"/>
    <x v="0"/>
    <n v="2127097"/>
    <s v="IGV,Linear Positioner_x000a_#75EPSDC-2500s/c39720-50"/>
    <s v="EA"/>
    <n v="1"/>
    <n v="5310"/>
    <n v="5310"/>
    <n v="1"/>
    <m/>
    <m/>
    <m/>
    <n v="5310"/>
    <n v="0"/>
    <n v="0"/>
    <n v="0"/>
  </r>
  <r>
    <s v="Nord Drive Systems"/>
    <x v="0"/>
    <x v="0"/>
    <n v="2001145"/>
    <s v="#5~8 GD Feed Tank Agitator Gear Reducer"/>
    <s v="Set"/>
    <n v="2"/>
    <n v="9500"/>
    <n v="19000"/>
    <n v="2"/>
    <m/>
    <m/>
    <m/>
    <n v="19000"/>
    <n v="0"/>
    <n v="0"/>
    <n v="0"/>
  </r>
  <r>
    <s v="Rexroth"/>
    <x v="2"/>
    <x v="0"/>
    <n v="2145401"/>
    <s v="GT HPU Manifold Assembly_x000a_[R978915120]"/>
    <s v="EA"/>
    <n v="2"/>
    <n v="12596"/>
    <n v="25192"/>
    <m/>
    <m/>
    <m/>
    <n v="2"/>
    <n v="0"/>
    <n v="0"/>
    <n v="0"/>
    <n v="25192"/>
  </r>
  <r>
    <s v="Rexroth"/>
    <x v="2"/>
    <x v="0"/>
    <n v="2145412"/>
    <s v="GT HPU Filter Housing_x000a_[HH8671A20++SWMT]"/>
    <s v="EA"/>
    <n v="2"/>
    <n v="6094"/>
    <n v="12188"/>
    <m/>
    <m/>
    <m/>
    <n v="2"/>
    <n v="0"/>
    <n v="0"/>
    <n v="0"/>
    <n v="12188"/>
  </r>
  <r>
    <s v="Scandiafelt"/>
    <x v="0"/>
    <x v="0"/>
    <n v="2007755"/>
    <s v="여과포,필터클로스,FILTERCLOTH,_x000a_P/N:2597645-4,24B8V-1,2,_x000a_L48240㎜×B2500,VBF,KRUPP"/>
    <s v="Set"/>
    <n v="2"/>
    <n v="16430"/>
    <n v="32860"/>
    <n v="2"/>
    <m/>
    <m/>
    <m/>
    <n v="32860"/>
    <n v="0"/>
    <n v="0"/>
    <n v="0"/>
  </r>
  <r>
    <s v="SICK"/>
    <x v="0"/>
    <x v="1"/>
    <n v="2141170"/>
    <s v="유량계, Flow Transmitter, Flue Gas 측정용, _x000a_0~40M/S, Model:FLOWSIC100, P/N PHD/7042030, SICK"/>
    <s v="EA"/>
    <n v="2"/>
    <n v="7800"/>
    <n v="15600"/>
    <m/>
    <m/>
    <n v="2"/>
    <m/>
    <n v="0"/>
    <n v="0"/>
    <n v="15600"/>
    <n v="0"/>
  </r>
  <r>
    <s v="SIEMENS"/>
    <x v="0"/>
    <x v="0"/>
    <n v="2102070"/>
    <s v="Profibus Optical Link Module_x000a_6GK1 502-3CB10"/>
    <s v="EA"/>
    <n v="10"/>
    <n v="1277"/>
    <n v="12770"/>
    <m/>
    <n v="10"/>
    <m/>
    <m/>
    <n v="0"/>
    <n v="12770"/>
    <n v="0"/>
    <n v="0"/>
  </r>
  <r>
    <s v="SIEMENS"/>
    <x v="0"/>
    <x v="0"/>
    <n v="2110179"/>
    <s v="Communication Module CM104_x000a_6DP2658-7PC00-0AA0"/>
    <s v="EA"/>
    <n v="2"/>
    <n v="12883"/>
    <n v="25766"/>
    <m/>
    <n v="2"/>
    <m/>
    <m/>
    <n v="0"/>
    <n v="25766"/>
    <n v="0"/>
    <n v="0"/>
  </r>
  <r>
    <s v="SIEMENS"/>
    <x v="1"/>
    <x v="0"/>
    <n v="2011114"/>
    <s v="커플링,CROSS FLAME TUBE"/>
    <s v="EA"/>
    <n v="128"/>
    <n v="159"/>
    <n v="20352"/>
    <n v="128"/>
    <m/>
    <m/>
    <m/>
    <n v="20352"/>
    <n v="0"/>
    <n v="0"/>
    <n v="0"/>
  </r>
  <r>
    <s v="SIEMENS"/>
    <x v="1"/>
    <x v="0"/>
    <n v="2011296"/>
    <s v="슬리브,ID53.5×L42.8,STS304"/>
    <s v="EA"/>
    <n v="64"/>
    <n v="898"/>
    <n v="57472"/>
    <n v="64"/>
    <m/>
    <m/>
    <m/>
    <n v="57472"/>
    <n v="0"/>
    <n v="0"/>
    <n v="0"/>
  </r>
  <r>
    <s v="SIEMENS"/>
    <x v="1"/>
    <x v="0"/>
    <n v="2042862"/>
    <s v="튜브,57×214.5㎜,STS304,CROSS FLAME"/>
    <s v="EA"/>
    <n v="64"/>
    <n v="4652"/>
    <n v="297728"/>
    <n v="64"/>
    <m/>
    <m/>
    <m/>
    <n v="297728"/>
    <n v="0"/>
    <n v="0"/>
    <n v="0"/>
  </r>
  <r>
    <s v="SIEMENS"/>
    <x v="1"/>
    <x v="0"/>
    <n v="2016687"/>
    <s v="노즐,PILOT NOZZLE"/>
    <s v="EA"/>
    <n v="16"/>
    <n v="9298.2999999999993"/>
    <n v="148772.79999999999"/>
    <n v="16"/>
    <m/>
    <m/>
    <m/>
    <n v="148772.79999999999"/>
    <n v="0"/>
    <n v="0"/>
    <n v="0"/>
  </r>
  <r>
    <s v="SIEMENS"/>
    <x v="1"/>
    <x v="0"/>
    <n v="2000226"/>
    <s v="터빈블레이드,ROW4,GAS TURBINE"/>
    <s v="EA"/>
    <n v="100"/>
    <n v="8983.7000000000007"/>
    <n v="898370.00000000012"/>
    <n v="100"/>
    <m/>
    <m/>
    <m/>
    <n v="898370.00000000012"/>
    <n v="0"/>
    <n v="0"/>
    <n v="0"/>
  </r>
  <r>
    <s v="SIEMENS"/>
    <x v="1"/>
    <x v="0"/>
    <n v="2052134"/>
    <s v="터빈블레이드,ROW1"/>
    <s v="EA"/>
    <n v="144"/>
    <n v="15208"/>
    <n v="2189952"/>
    <n v="144"/>
    <m/>
    <m/>
    <m/>
    <n v="2189952"/>
    <n v="0"/>
    <n v="0"/>
    <n v="0"/>
  </r>
  <r>
    <s v="SIEMENS"/>
    <x v="1"/>
    <x v="0"/>
    <n v="2000415"/>
    <s v="베인,VANE SEGMENT B/S,T/C,ROW2"/>
    <s v="EA"/>
    <n v="1"/>
    <n v="48260.3"/>
    <n v="48260.3"/>
    <n v="1"/>
    <m/>
    <m/>
    <m/>
    <n v="48260.3"/>
    <n v="0"/>
    <n v="0"/>
    <n v="0"/>
  </r>
  <r>
    <s v="SIEMENS"/>
    <x v="1"/>
    <x v="0"/>
    <n v="2000414"/>
    <s v="베인,VANE SEGMENB/S,ROW2"/>
    <s v="EA"/>
    <n v="1"/>
    <n v="48260.3"/>
    <n v="48260.3"/>
    <n v="1"/>
    <m/>
    <m/>
    <m/>
    <n v="48260.3"/>
    <n v="0"/>
    <n v="0"/>
    <n v="0"/>
  </r>
  <r>
    <s v="SIEMENS"/>
    <x v="1"/>
    <x v="0"/>
    <n v="2000413"/>
    <s v="베인,VANE SEGMENT,ROW2"/>
    <s v="EA"/>
    <n v="22"/>
    <n v="48260.3"/>
    <n v="1061726.6000000001"/>
    <n v="22"/>
    <m/>
    <m/>
    <m/>
    <n v="1061726.6000000001"/>
    <n v="0"/>
    <n v="0"/>
    <n v="0"/>
  </r>
  <r>
    <s v="SIEMENS"/>
    <x v="1"/>
    <x v="0"/>
    <n v="2052106"/>
    <s v="터빈블레이드,ROW1 VANE,1851J51G06"/>
    <s v="EA"/>
    <n v="2"/>
    <n v="38822"/>
    <n v="77644"/>
    <n v="2"/>
    <m/>
    <m/>
    <m/>
    <n v="77644"/>
    <n v="0"/>
    <n v="0"/>
    <n v="0"/>
  </r>
  <r>
    <s v="SIEMENS"/>
    <x v="1"/>
    <x v="0"/>
    <n v="2052105"/>
    <s v="터빈블레이드,ROW1 VANE,1851J51G05"/>
    <s v="EA"/>
    <n v="62"/>
    <n v="38822"/>
    <n v="2406964"/>
    <n v="62"/>
    <m/>
    <m/>
    <m/>
    <n v="2406964"/>
    <n v="0"/>
    <n v="0"/>
    <n v="0"/>
  </r>
  <r>
    <s v="Siemens"/>
    <x v="2"/>
    <x v="0"/>
    <n v="2104864"/>
    <s v="TBN Tpeed Pick-up Sensor_x000a_BRA5S08T165C-0.5M_x000a_"/>
    <s v="EA"/>
    <n v="6"/>
    <n v="990"/>
    <n v="5940"/>
    <n v="6"/>
    <m/>
    <m/>
    <m/>
    <n v="5940"/>
    <n v="0"/>
    <n v="0"/>
    <n v="0"/>
  </r>
  <r>
    <s v="STOCK"/>
    <x v="0"/>
    <x v="0"/>
    <n v="2001097"/>
    <s v="Reducer Worm Gear Belt Drive_x000a_ AC21378-1_x000a_"/>
    <s v="Set"/>
    <n v="3"/>
    <n v="14000"/>
    <n v="42000"/>
    <n v="3"/>
    <m/>
    <m/>
    <m/>
    <n v="42000"/>
    <n v="0"/>
    <n v="0"/>
    <n v="0"/>
  </r>
  <r>
    <s v="STOCK"/>
    <x v="0"/>
    <x v="0"/>
    <n v="2140220"/>
    <s v="전자카드, Coal FDR 제어,_x000a_Panel wall mount, _x000a_AC85-240V,50~60㎐/40Watts,_x000a_24V, DISOCONT TERSUS(DT-9),4~20㎃,  "/>
    <s v="EA"/>
    <n v="6"/>
    <n v="21000"/>
    <n v="126000"/>
    <m/>
    <n v="6"/>
    <m/>
    <m/>
    <n v="0"/>
    <n v="126000"/>
    <n v="0"/>
    <n v="0"/>
  </r>
  <r>
    <s v="Sumitomo"/>
    <x v="0"/>
    <x v="0"/>
    <n v="2144128"/>
    <s v="BALLMILL GEARBOX, PX8085P2-RL, PARAMAX, 기어박스"/>
    <s v="Set"/>
    <n v="2"/>
    <n v="103700"/>
    <n v="207400"/>
    <n v="2"/>
    <m/>
    <m/>
    <m/>
    <n v="207400"/>
    <n v="0"/>
    <n v="0"/>
    <n v="0"/>
  </r>
  <r>
    <s v="Torishma"/>
    <x v="2"/>
    <x v="0"/>
    <n v="2145454"/>
    <s v="HP BOILER CIRCULATION PUMP _x000a_- PRODUCT NO : P729051"/>
    <s v="EA"/>
    <n v="1"/>
    <n v="70991"/>
    <n v="70991"/>
    <m/>
    <m/>
    <m/>
    <n v="1"/>
    <n v="0"/>
    <n v="0"/>
    <n v="0"/>
    <n v="70991"/>
  </r>
  <r>
    <s v="Torishma"/>
    <x v="2"/>
    <x v="0"/>
    <n v="2415453"/>
    <s v="LP BOILER CIRCULATION PUMP _x000a_- PRODUCT NO : P729060"/>
    <s v="EA"/>
    <n v="1"/>
    <n v="19621"/>
    <n v="19621"/>
    <m/>
    <m/>
    <m/>
    <n v="1"/>
    <n v="0"/>
    <n v="0"/>
    <n v="0"/>
    <n v="19621"/>
  </r>
  <r>
    <s v="YASKAWA"/>
    <x v="4"/>
    <x v="0"/>
    <s v="품목미확정"/>
    <s v=" FD Fan 인버터 Power Cell"/>
    <s v="식"/>
    <n v="1"/>
    <n v="900000"/>
    <n v="900000"/>
    <n v="1"/>
    <m/>
    <m/>
    <m/>
    <n v="900000"/>
    <n v="0"/>
    <n v="0"/>
    <n v="0"/>
  </r>
  <r>
    <s v="YOKOGAWA"/>
    <x v="1"/>
    <x v="0"/>
    <n v="2145962"/>
    <s v="압력전송기,BRAIN PROTOCOL,0~30㎏F/㎠,-30~80℃"/>
    <s v="EA"/>
    <n v="2"/>
    <n v="2150"/>
    <n v="4300"/>
    <n v="2"/>
    <m/>
    <m/>
    <m/>
    <n v="4300"/>
    <n v="0"/>
    <n v="0"/>
    <n v="0"/>
  </r>
  <r>
    <s v="YOKOGAWA"/>
    <x v="1"/>
    <x v="0"/>
    <n v="2145961"/>
    <s v="압력전송기,BRAIN PROTOCOL,1.4~140㎏F/㎠,-30~80℃"/>
    <s v="EA"/>
    <n v="2"/>
    <n v="2150"/>
    <n v="4300"/>
    <n v="2"/>
    <m/>
    <m/>
    <m/>
    <n v="4300"/>
    <n v="0"/>
    <n v="0"/>
    <n v="0"/>
  </r>
  <r>
    <s v="YOKOGAWA"/>
    <x v="1"/>
    <x v="0"/>
    <n v="2145964"/>
    <s v="차압전송기,BRAIN PROTOCOL,100~1000㎜H2O,-30~80"/>
    <s v="EA"/>
    <n v="7"/>
    <n v="2430"/>
    <n v="17010"/>
    <n v="7"/>
    <m/>
    <m/>
    <m/>
    <n v="17010"/>
    <n v="0"/>
    <n v="0"/>
    <n v="0"/>
  </r>
  <r>
    <s v="YOKOGAWA"/>
    <x v="1"/>
    <x v="0"/>
    <n v="2145963"/>
    <s v="차압전송기,BRAIN PROTOCOL,0.05~5㎏F/㎠,-30~80℃,"/>
    <s v="EA"/>
    <n v="1"/>
    <n v="2400"/>
    <n v="2400"/>
    <n v="1"/>
    <m/>
    <m/>
    <m/>
    <n v="2400"/>
    <n v="0"/>
    <n v="0"/>
    <n v="0"/>
  </r>
  <r>
    <s v="YOKOGAWA"/>
    <x v="1"/>
    <x v="0"/>
    <n v="2145975"/>
    <s v="차압전송기,BRAIN PROTOCOL,50~1000㎜H2O,-30~80℃"/>
    <s v="EA"/>
    <n v="1"/>
    <n v="2600"/>
    <n v="2600"/>
    <n v="1"/>
    <m/>
    <m/>
    <m/>
    <n v="2600"/>
    <n v="0"/>
    <n v="0"/>
    <n v="0"/>
  </r>
  <r>
    <s v="YOKOGAWA"/>
    <x v="1"/>
    <x v="0"/>
    <n v="2145960"/>
    <s v="압력전송기,BRAIN PROTOCOL,0~30㎏F/㎠,-30~80℃"/>
    <s v="EA"/>
    <n v="1"/>
    <n v="2500"/>
    <n v="2500"/>
    <n v="1"/>
    <m/>
    <m/>
    <m/>
    <n v="2500"/>
    <n v="0"/>
    <n v="0"/>
    <n v="0"/>
  </r>
  <r>
    <s v="YOKOGAWA"/>
    <x v="1"/>
    <x v="0"/>
    <n v="2145976"/>
    <s v="차압전송기,BRAIN PROTOCOL,100~1000㎜H2O,-30~80"/>
    <s v="EA"/>
    <n v="1"/>
    <n v="2900"/>
    <n v="2900"/>
    <n v="1"/>
    <m/>
    <m/>
    <m/>
    <n v="2900"/>
    <n v="0"/>
    <n v="0"/>
    <n v="0"/>
  </r>
  <r>
    <s v="YPP"/>
    <x v="0"/>
    <x v="0"/>
    <n v="2137148"/>
    <s v="기동용변압기 갑종보호계전기반,DIGITAL 3중화,AC120V,DC125"/>
    <s v="Set"/>
    <n v="1"/>
    <n v="92907"/>
    <n v="92907"/>
    <n v="1"/>
    <m/>
    <m/>
    <m/>
    <n v="92907"/>
    <n v="0"/>
    <n v="0"/>
    <n v="0"/>
  </r>
  <r>
    <s v="YPP"/>
    <x v="0"/>
    <x v="0"/>
    <n v="2137150"/>
    <s v="전기설비감시시스템"/>
    <s v="Set"/>
    <n v="1"/>
    <n v="161860"/>
    <n v="161860"/>
    <n v="1"/>
    <m/>
    <m/>
    <m/>
    <n v="161860"/>
    <n v="0"/>
    <n v="0"/>
    <n v="0"/>
  </r>
  <r>
    <s v="YPP"/>
    <x v="0"/>
    <x v="0"/>
    <n v="2137172"/>
    <s v="XDCR보호반,AC120V,AC120V,5AAC,DC4~20㎃,±0.5%"/>
    <s v="Set"/>
    <n v="2"/>
    <n v="23256"/>
    <n v="46512"/>
    <n v="2"/>
    <m/>
    <m/>
    <m/>
    <n v="46512"/>
    <n v="0"/>
    <n v="0"/>
    <n v="0"/>
  </r>
  <r>
    <s v="YPP"/>
    <x v="0"/>
    <x v="0"/>
    <n v="2137173"/>
    <s v="여자용변압기 갑종보호계전기반,DIGITAL 3중화,AC120V,DC125"/>
    <s v="Set"/>
    <n v="2"/>
    <n v="92907"/>
    <n v="185814"/>
    <n v="2"/>
    <m/>
    <m/>
    <m/>
    <n v="185814"/>
    <n v="0"/>
    <n v="0"/>
    <n v="0"/>
  </r>
  <r>
    <s v="YPP"/>
    <x v="0"/>
    <x v="0"/>
    <n v="2137174"/>
    <s v="보조변압기 갑종보호계전기반,DIGITAL 3중화,AC120V,DC125V"/>
    <s v="Set"/>
    <n v="2"/>
    <n v="92907"/>
    <n v="185814"/>
    <n v="2"/>
    <m/>
    <m/>
    <m/>
    <n v="185814"/>
    <n v="0"/>
    <n v="0"/>
    <n v="0"/>
  </r>
  <r>
    <s v="YPP"/>
    <x v="0"/>
    <x v="0"/>
    <n v="2137175"/>
    <s v="주변압기 갑종보호계전기반,DIGITAL 3중화,AC120V,DC125V,"/>
    <s v="Set"/>
    <n v="2"/>
    <n v="58590"/>
    <n v="117180"/>
    <n v="2"/>
    <m/>
    <m/>
    <m/>
    <n v="117180"/>
    <n v="0"/>
    <n v="0"/>
    <n v="0"/>
  </r>
  <r>
    <s v="YPP"/>
    <x v="0"/>
    <x v="0"/>
    <n v="2137176"/>
    <s v="발전기 갑종호보계전기반,DIGITAL 3중화,AC120V,DC125V,6"/>
    <s v="Set"/>
    <n v="2"/>
    <n v="113568"/>
    <n v="227136"/>
    <n v="2"/>
    <m/>
    <m/>
    <m/>
    <n v="227136"/>
    <n v="0"/>
    <n v="0"/>
    <n v="0"/>
  </r>
  <r>
    <s v="YPP"/>
    <x v="0"/>
    <x v="0"/>
    <s v="품목미확정"/>
    <s v="Unit 갑종보호계전기반,DIGITAL 3중화,AC120V,DC125V,"/>
    <s v="Set"/>
    <n v="2"/>
    <n v="92907"/>
    <n v="185814"/>
    <n v="2"/>
    <m/>
    <m/>
    <m/>
    <n v="185814"/>
    <n v="0"/>
    <n v="0"/>
    <n v="0"/>
  </r>
  <r>
    <s v="YPP"/>
    <x v="0"/>
    <x v="0"/>
    <n v="2107989"/>
    <s v="릴레이,DIGITAL,_x000a_125V,접점전류:60㎐,F60 CPU MODULE,G03-IEC61850"/>
    <s v="EA"/>
    <n v="6"/>
    <n v="5117"/>
    <n v="30702"/>
    <m/>
    <n v="3"/>
    <m/>
    <n v="3"/>
    <n v="0"/>
    <n v="15351"/>
    <n v="0"/>
    <n v="15351"/>
  </r>
  <r>
    <s v="YPP"/>
    <x v="0"/>
    <x v="0"/>
    <n v="2107990"/>
    <s v="릴레이,DIGITAL,_x000a_125V,접점전류:60㎐,POWER SUPPLY MODULE"/>
    <s v="EA"/>
    <n v="18"/>
    <n v="1824"/>
    <n v="32832"/>
    <m/>
    <n v="9"/>
    <m/>
    <n v="9"/>
    <n v="0"/>
    <n v="16416"/>
    <n v="0"/>
    <n v="16416"/>
  </r>
  <r>
    <s v="YPP"/>
    <x v="0"/>
    <x v="0"/>
    <n v="2107992"/>
    <s v="계전기,DIGITAL,DSP(CT/PT MODULE)_x000a_DC240V,6A,1%,PT/CT수:4/4,ECMS"/>
    <s v="EA"/>
    <n v="22"/>
    <n v="4400"/>
    <n v="96800"/>
    <m/>
    <n v="11"/>
    <m/>
    <n v="11"/>
    <n v="0"/>
    <n v="48400"/>
    <n v="0"/>
    <n v="48400"/>
  </r>
  <r>
    <s v="YPP"/>
    <x v="0"/>
    <x v="0"/>
    <n v="2139609"/>
    <s v="릴레이,DIGITAL,_x000a_125V,접점전류:60㎐,M60 CPU MODULE,G03-IEC61850"/>
    <s v="EA"/>
    <n v="12"/>
    <n v="5500"/>
    <n v="66000"/>
    <m/>
    <n v="6"/>
    <m/>
    <n v="6"/>
    <n v="0"/>
    <n v="33000"/>
    <n v="0"/>
    <n v="33000"/>
  </r>
  <r>
    <s v="YPP"/>
    <x v="0"/>
    <x v="1"/>
    <n v="2107028"/>
    <s v="보호계전기 케이스_x000a_케이스,용기검사장비용,보호케이스,디지털보호계전기용,H170×W450×D250,철"/>
    <s v="EA"/>
    <n v="18"/>
    <n v="830"/>
    <n v="14940"/>
    <m/>
    <n v="9"/>
    <m/>
    <n v="9"/>
    <n v="0"/>
    <n v="7470"/>
    <n v="0"/>
    <n v="74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5" cacheId="1" applyNumberFormats="0" applyBorderFormats="0" applyFontFormats="0" applyPatternFormats="0" applyAlignmentFormats="0" applyWidthHeightFormats="1" dataCaption="값" updatedVersion="3" minRefreshableVersion="3" showCalcMbrs="0" useAutoFormatting="1" itemPrintTitles="1" createdVersion="3" indent="0" outline="1" outlineData="1" multipleFieldFilters="0">
  <location ref="S1:AA9" firstHeaderRow="1" firstDataRow="3" firstDataCol="1"/>
  <pivotFields count="17">
    <pivotField showAll="0"/>
    <pivotField axis="axisRow" showAll="0">
      <items count="6">
        <item x="0"/>
        <item x="1"/>
        <item x="4"/>
        <item x="3"/>
        <item x="2"/>
        <item t="default"/>
      </items>
    </pivotField>
    <pivotField axis="axisCol" showAll="0">
      <items count="4">
        <item x="1"/>
        <item x="2"/>
        <item x="0"/>
        <item t="default"/>
      </items>
    </pivotField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2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dataFields count="2">
    <dataField name="개수 : 자재번호" fld="3" subtotal="count" baseField="0" baseItem="0"/>
    <dataField name="합계 : 금  액" fld="8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3"/>
  <sheetViews>
    <sheetView topLeftCell="A40" workbookViewId="0">
      <selection activeCell="C4" sqref="C4:I4"/>
    </sheetView>
  </sheetViews>
  <sheetFormatPr defaultRowHeight="16.5" x14ac:dyDescent="0.3"/>
  <cols>
    <col min="1" max="1" width="15.125" customWidth="1"/>
    <col min="2" max="2" width="6.75" customWidth="1"/>
    <col min="5" max="5" width="38.625" customWidth="1"/>
    <col min="6" max="6" width="4.375" customWidth="1"/>
    <col min="7" max="10" width="3.625" customWidth="1"/>
    <col min="16" max="16" width="19.375" customWidth="1"/>
    <col min="17" max="17" width="5.875" customWidth="1"/>
    <col min="18" max="21" width="5.5" customWidth="1"/>
    <col min="22" max="22" width="7.375" customWidth="1"/>
    <col min="23" max="23" width="13.25" style="13" customWidth="1"/>
    <col min="24" max="24" width="15.25" bestFit="1" customWidth="1"/>
    <col min="25" max="25" width="12.5" bestFit="1" customWidth="1"/>
    <col min="26" max="26" width="15.25" bestFit="1" customWidth="1"/>
    <col min="27" max="27" width="12.5" bestFit="1" customWidth="1"/>
    <col min="28" max="28" width="20.125" bestFit="1" customWidth="1"/>
    <col min="29" max="29" width="17.375" bestFit="1" customWidth="1"/>
  </cols>
  <sheetData>
    <row r="1" spans="1:14" x14ac:dyDescent="0.3">
      <c r="A1" s="7" t="s">
        <v>364</v>
      </c>
      <c r="B1" s="7" t="s">
        <v>352</v>
      </c>
      <c r="C1" s="7" t="s">
        <v>69</v>
      </c>
      <c r="D1" s="7" t="s">
        <v>73</v>
      </c>
      <c r="E1" s="7" t="s">
        <v>74</v>
      </c>
      <c r="F1" s="7" t="s">
        <v>75</v>
      </c>
      <c r="G1" s="7" t="s">
        <v>353</v>
      </c>
      <c r="H1" s="7"/>
      <c r="I1" s="7"/>
      <c r="J1" s="7"/>
      <c r="K1" s="7" t="s">
        <v>365</v>
      </c>
      <c r="L1" s="7" t="s">
        <v>76</v>
      </c>
      <c r="M1" s="7" t="s">
        <v>1</v>
      </c>
      <c r="N1" s="7" t="s">
        <v>72</v>
      </c>
    </row>
    <row r="2" spans="1:14" x14ac:dyDescent="0.3">
      <c r="A2" s="7" t="s">
        <v>364</v>
      </c>
      <c r="B2" s="7" t="s">
        <v>71</v>
      </c>
      <c r="C2" s="7"/>
      <c r="D2" s="7" t="s">
        <v>73</v>
      </c>
      <c r="E2" s="7" t="s">
        <v>74</v>
      </c>
      <c r="F2" s="7" t="s">
        <v>75</v>
      </c>
      <c r="G2" s="7" t="s">
        <v>77</v>
      </c>
      <c r="H2" s="7" t="s">
        <v>78</v>
      </c>
      <c r="I2" s="7" t="s">
        <v>79</v>
      </c>
      <c r="J2" s="7" t="s">
        <v>80</v>
      </c>
      <c r="K2" s="7" t="s">
        <v>365</v>
      </c>
      <c r="L2" s="7" t="s">
        <v>76</v>
      </c>
      <c r="M2" s="7" t="s">
        <v>1</v>
      </c>
      <c r="N2" s="7" t="s">
        <v>72</v>
      </c>
    </row>
    <row r="3" spans="1:14" x14ac:dyDescent="0.3">
      <c r="A3" s="7" t="s">
        <v>21</v>
      </c>
      <c r="B3" s="7" t="s">
        <v>2</v>
      </c>
      <c r="C3" s="7">
        <v>2</v>
      </c>
      <c r="D3" s="7">
        <v>2145562</v>
      </c>
      <c r="E3" s="7" t="s">
        <v>83</v>
      </c>
      <c r="F3" s="7" t="s">
        <v>82</v>
      </c>
      <c r="G3" s="7">
        <v>2</v>
      </c>
      <c r="H3" s="7"/>
      <c r="I3" s="7"/>
      <c r="J3" s="7"/>
      <c r="K3" s="7">
        <v>2</v>
      </c>
      <c r="L3" s="7">
        <v>12200</v>
      </c>
      <c r="M3" s="7">
        <v>24400</v>
      </c>
      <c r="N3" s="7" t="s">
        <v>5</v>
      </c>
    </row>
    <row r="4" spans="1:14" x14ac:dyDescent="0.3">
      <c r="A4" s="7"/>
      <c r="B4" s="7" t="s">
        <v>2</v>
      </c>
      <c r="C4" s="7">
        <v>1</v>
      </c>
      <c r="D4" s="7">
        <v>2145600</v>
      </c>
      <c r="E4" s="7" t="s">
        <v>84</v>
      </c>
      <c r="F4" s="7" t="s">
        <v>82</v>
      </c>
      <c r="G4" s="7">
        <v>1</v>
      </c>
      <c r="H4" s="7"/>
      <c r="I4" s="7"/>
      <c r="J4" s="7"/>
      <c r="K4" s="7">
        <v>1</v>
      </c>
      <c r="L4" s="7">
        <v>25000</v>
      </c>
      <c r="M4" s="7">
        <v>25000</v>
      </c>
      <c r="N4" s="7" t="s">
        <v>5</v>
      </c>
    </row>
    <row r="5" spans="1:14" x14ac:dyDescent="0.3">
      <c r="A5" s="7" t="s">
        <v>363</v>
      </c>
      <c r="B5" s="7" t="s">
        <v>33</v>
      </c>
      <c r="C5" s="7">
        <v>1</v>
      </c>
      <c r="D5" s="7">
        <v>2139463</v>
      </c>
      <c r="E5" s="7" t="s">
        <v>340</v>
      </c>
      <c r="F5" s="7" t="s">
        <v>90</v>
      </c>
      <c r="G5" s="7"/>
      <c r="H5" s="7"/>
      <c r="I5" s="7">
        <v>4</v>
      </c>
      <c r="J5" s="7"/>
      <c r="K5" s="7">
        <v>4</v>
      </c>
      <c r="L5" s="7">
        <v>5130</v>
      </c>
      <c r="M5" s="7">
        <v>20520</v>
      </c>
      <c r="N5" s="7" t="s">
        <v>0</v>
      </c>
    </row>
    <row r="6" spans="1:14" x14ac:dyDescent="0.3">
      <c r="A6" s="7" t="s">
        <v>13</v>
      </c>
      <c r="B6" s="7" t="s">
        <v>2</v>
      </c>
      <c r="C6" s="7">
        <v>1</v>
      </c>
      <c r="D6" s="7" t="s">
        <v>170</v>
      </c>
      <c r="E6" s="7" t="s">
        <v>174</v>
      </c>
      <c r="F6" s="7" t="s">
        <v>89</v>
      </c>
      <c r="G6" s="7">
        <v>3</v>
      </c>
      <c r="H6" s="7"/>
      <c r="I6" s="7"/>
      <c r="J6" s="7"/>
      <c r="K6" s="7">
        <v>3</v>
      </c>
      <c r="L6" s="7">
        <v>70000</v>
      </c>
      <c r="M6" s="7">
        <v>210000</v>
      </c>
      <c r="N6" s="7" t="s">
        <v>5</v>
      </c>
    </row>
    <row r="7" spans="1:14" x14ac:dyDescent="0.3">
      <c r="A7" s="7" t="s">
        <v>60</v>
      </c>
      <c r="B7" s="7" t="s">
        <v>58</v>
      </c>
      <c r="C7" s="7">
        <v>1</v>
      </c>
      <c r="D7" s="7">
        <v>2103607</v>
      </c>
      <c r="E7" s="7" t="s">
        <v>307</v>
      </c>
      <c r="F7" s="7" t="s">
        <v>89</v>
      </c>
      <c r="G7" s="7">
        <v>94</v>
      </c>
      <c r="H7" s="7"/>
      <c r="I7" s="7"/>
      <c r="J7" s="7"/>
      <c r="K7" s="7">
        <v>94</v>
      </c>
      <c r="L7" s="7">
        <v>11937.5</v>
      </c>
      <c r="M7" s="7">
        <v>1122125</v>
      </c>
      <c r="N7" s="7" t="s">
        <v>5</v>
      </c>
    </row>
    <row r="8" spans="1:14" x14ac:dyDescent="0.3">
      <c r="A8" s="7"/>
      <c r="B8" s="7" t="s">
        <v>58</v>
      </c>
      <c r="C8" s="7">
        <v>1</v>
      </c>
      <c r="D8" s="7">
        <v>2103622</v>
      </c>
      <c r="E8" s="7" t="s">
        <v>311</v>
      </c>
      <c r="F8" s="7" t="s">
        <v>89</v>
      </c>
      <c r="G8" s="7">
        <v>2</v>
      </c>
      <c r="H8" s="7"/>
      <c r="I8" s="7"/>
      <c r="J8" s="7"/>
      <c r="K8" s="7">
        <v>2</v>
      </c>
      <c r="L8" s="7">
        <v>11937.5</v>
      </c>
      <c r="M8" s="7">
        <v>23875</v>
      </c>
      <c r="N8" s="7" t="s">
        <v>5</v>
      </c>
    </row>
    <row r="9" spans="1:14" x14ac:dyDescent="0.3">
      <c r="A9" s="7" t="s">
        <v>4</v>
      </c>
      <c r="B9" s="7" t="s">
        <v>2</v>
      </c>
      <c r="C9" s="7">
        <v>1</v>
      </c>
      <c r="D9" s="7">
        <v>2146159</v>
      </c>
      <c r="E9" s="7" t="s">
        <v>140</v>
      </c>
      <c r="F9" s="7" t="s">
        <v>90</v>
      </c>
      <c r="G9" s="7">
        <v>3</v>
      </c>
      <c r="H9" s="7"/>
      <c r="I9" s="7"/>
      <c r="J9" s="7"/>
      <c r="K9" s="7">
        <v>3</v>
      </c>
      <c r="L9" s="7">
        <v>783500</v>
      </c>
      <c r="M9" s="7">
        <v>2350500</v>
      </c>
      <c r="N9" s="7" t="s">
        <v>5</v>
      </c>
    </row>
    <row r="10" spans="1:14" x14ac:dyDescent="0.3">
      <c r="A10" s="7" t="s">
        <v>10</v>
      </c>
      <c r="B10" s="7" t="s">
        <v>2</v>
      </c>
      <c r="C10" s="7">
        <v>1</v>
      </c>
      <c r="D10" s="7">
        <v>2141791</v>
      </c>
      <c r="E10" s="7" t="s">
        <v>323</v>
      </c>
      <c r="F10" s="7" t="s">
        <v>89</v>
      </c>
      <c r="G10" s="7">
        <v>15</v>
      </c>
      <c r="H10" s="7"/>
      <c r="I10" s="7"/>
      <c r="J10" s="7"/>
      <c r="K10" s="7">
        <v>15</v>
      </c>
      <c r="L10" s="7">
        <v>20000</v>
      </c>
      <c r="M10" s="7">
        <v>300000</v>
      </c>
      <c r="N10" s="7" t="s">
        <v>0</v>
      </c>
    </row>
    <row r="11" spans="1:14" x14ac:dyDescent="0.3">
      <c r="A11" s="7" t="s">
        <v>54</v>
      </c>
      <c r="B11" s="7" t="s">
        <v>51</v>
      </c>
      <c r="C11" s="7">
        <v>1</v>
      </c>
      <c r="D11" s="7">
        <v>2141817</v>
      </c>
      <c r="E11" s="7" t="s">
        <v>280</v>
      </c>
      <c r="F11" s="7" t="s">
        <v>106</v>
      </c>
      <c r="G11" s="7">
        <v>1</v>
      </c>
      <c r="H11" s="7"/>
      <c r="I11" s="7"/>
      <c r="J11" s="7"/>
      <c r="K11" s="7">
        <v>1</v>
      </c>
      <c r="L11" s="7">
        <v>110000</v>
      </c>
      <c r="M11" s="7">
        <v>110000</v>
      </c>
      <c r="N11" s="7" t="s">
        <v>5</v>
      </c>
    </row>
    <row r="12" spans="1:14" x14ac:dyDescent="0.3">
      <c r="A12" s="7" t="s">
        <v>53</v>
      </c>
      <c r="B12" s="7" t="s">
        <v>51</v>
      </c>
      <c r="C12" s="7">
        <v>1</v>
      </c>
      <c r="D12" s="7">
        <v>2144022</v>
      </c>
      <c r="E12" s="7" t="s">
        <v>282</v>
      </c>
      <c r="F12" s="7" t="s">
        <v>106</v>
      </c>
      <c r="G12" s="7">
        <v>2</v>
      </c>
      <c r="H12" s="7"/>
      <c r="I12" s="7"/>
      <c r="J12" s="7"/>
      <c r="K12" s="7">
        <v>2</v>
      </c>
      <c r="L12" s="7">
        <v>23400</v>
      </c>
      <c r="M12" s="7">
        <v>46800</v>
      </c>
      <c r="N12" s="7" t="s">
        <v>5</v>
      </c>
    </row>
    <row r="13" spans="1:14" x14ac:dyDescent="0.3">
      <c r="A13" s="7"/>
      <c r="B13" s="7" t="s">
        <v>51</v>
      </c>
      <c r="C13" s="7">
        <v>1</v>
      </c>
      <c r="D13" s="7">
        <v>2144023</v>
      </c>
      <c r="E13" s="7" t="s">
        <v>283</v>
      </c>
      <c r="F13" s="7" t="s">
        <v>106</v>
      </c>
      <c r="G13" s="7">
        <v>2</v>
      </c>
      <c r="H13" s="7"/>
      <c r="I13" s="7"/>
      <c r="J13" s="7"/>
      <c r="K13" s="7">
        <v>2</v>
      </c>
      <c r="L13" s="7">
        <v>22000</v>
      </c>
      <c r="M13" s="7">
        <v>44000</v>
      </c>
      <c r="N13" s="7" t="s">
        <v>5</v>
      </c>
    </row>
    <row r="14" spans="1:14" x14ac:dyDescent="0.3">
      <c r="A14" s="7"/>
      <c r="B14" s="7" t="s">
        <v>51</v>
      </c>
      <c r="C14" s="7">
        <v>1</v>
      </c>
      <c r="D14" s="7">
        <v>2144024</v>
      </c>
      <c r="E14" s="7" t="s">
        <v>284</v>
      </c>
      <c r="F14" s="7" t="s">
        <v>106</v>
      </c>
      <c r="G14" s="7">
        <v>2</v>
      </c>
      <c r="H14" s="7"/>
      <c r="I14" s="7"/>
      <c r="J14" s="7"/>
      <c r="K14" s="7">
        <v>2</v>
      </c>
      <c r="L14" s="7">
        <v>18630</v>
      </c>
      <c r="M14" s="7">
        <v>37260</v>
      </c>
      <c r="N14" s="7" t="s">
        <v>5</v>
      </c>
    </row>
    <row r="15" spans="1:14" x14ac:dyDescent="0.3">
      <c r="A15" s="7" t="s">
        <v>12</v>
      </c>
      <c r="B15" s="7" t="s">
        <v>2</v>
      </c>
      <c r="C15" s="7">
        <v>1</v>
      </c>
      <c r="D15" s="7">
        <v>2002956</v>
      </c>
      <c r="E15" s="7" t="s">
        <v>91</v>
      </c>
      <c r="F15" s="7" t="s">
        <v>89</v>
      </c>
      <c r="G15" s="7"/>
      <c r="H15" s="7">
        <v>18</v>
      </c>
      <c r="I15" s="7"/>
      <c r="J15" s="7"/>
      <c r="K15" s="7">
        <v>18</v>
      </c>
      <c r="L15" s="7">
        <v>12000</v>
      </c>
      <c r="M15" s="7">
        <v>216000</v>
      </c>
      <c r="N15" s="7" t="s">
        <v>175</v>
      </c>
    </row>
    <row r="16" spans="1:14" x14ac:dyDescent="0.3">
      <c r="A16" s="7" t="s">
        <v>52</v>
      </c>
      <c r="B16" s="7" t="s">
        <v>51</v>
      </c>
      <c r="C16" s="7">
        <v>1</v>
      </c>
      <c r="D16" s="7">
        <v>2005540</v>
      </c>
      <c r="E16" s="7" t="s">
        <v>273</v>
      </c>
      <c r="F16" s="7" t="s">
        <v>89</v>
      </c>
      <c r="G16" s="7">
        <v>600</v>
      </c>
      <c r="H16" s="7"/>
      <c r="I16" s="7"/>
      <c r="J16" s="7"/>
      <c r="K16" s="7">
        <v>600</v>
      </c>
      <c r="L16" s="7">
        <v>115</v>
      </c>
      <c r="M16" s="7">
        <v>69000</v>
      </c>
      <c r="N16" s="7" t="s">
        <v>5</v>
      </c>
    </row>
    <row r="17" spans="1:14" x14ac:dyDescent="0.3">
      <c r="A17" s="7"/>
      <c r="B17" s="7" t="s">
        <v>51</v>
      </c>
      <c r="C17" s="7">
        <v>1</v>
      </c>
      <c r="D17" s="7">
        <v>2005541</v>
      </c>
      <c r="E17" s="7" t="s">
        <v>274</v>
      </c>
      <c r="F17" s="7" t="s">
        <v>89</v>
      </c>
      <c r="G17" s="7">
        <v>760</v>
      </c>
      <c r="H17" s="7"/>
      <c r="I17" s="7"/>
      <c r="J17" s="7"/>
      <c r="K17" s="7">
        <v>760</v>
      </c>
      <c r="L17" s="7">
        <v>115</v>
      </c>
      <c r="M17" s="7">
        <v>87400</v>
      </c>
      <c r="N17" s="7" t="s">
        <v>5</v>
      </c>
    </row>
    <row r="18" spans="1:14" x14ac:dyDescent="0.3">
      <c r="A18" s="7"/>
      <c r="B18" s="7" t="s">
        <v>51</v>
      </c>
      <c r="C18" s="7">
        <v>1</v>
      </c>
      <c r="D18" s="7">
        <v>2019063</v>
      </c>
      <c r="E18" s="7" t="s">
        <v>275</v>
      </c>
      <c r="F18" s="7" t="s">
        <v>89</v>
      </c>
      <c r="G18" s="7">
        <v>2500</v>
      </c>
      <c r="H18" s="7"/>
      <c r="I18" s="7"/>
      <c r="J18" s="7"/>
      <c r="K18" s="7">
        <v>2500</v>
      </c>
      <c r="L18" s="7">
        <v>1</v>
      </c>
      <c r="M18" s="7">
        <v>2500</v>
      </c>
      <c r="N18" s="7" t="s">
        <v>5</v>
      </c>
    </row>
    <row r="19" spans="1:14" x14ac:dyDescent="0.3">
      <c r="A19" s="7"/>
      <c r="B19" s="7" t="s">
        <v>51</v>
      </c>
      <c r="C19" s="7">
        <v>1</v>
      </c>
      <c r="D19" s="7">
        <v>2102331</v>
      </c>
      <c r="E19" s="7" t="s">
        <v>276</v>
      </c>
      <c r="F19" s="7" t="s">
        <v>90</v>
      </c>
      <c r="G19" s="7">
        <v>728</v>
      </c>
      <c r="H19" s="7"/>
      <c r="I19" s="7"/>
      <c r="J19" s="7"/>
      <c r="K19" s="7">
        <v>728</v>
      </c>
      <c r="L19" s="7">
        <v>687</v>
      </c>
      <c r="M19" s="7">
        <v>500136</v>
      </c>
      <c r="N19" s="7" t="s">
        <v>5</v>
      </c>
    </row>
    <row r="20" spans="1:14" x14ac:dyDescent="0.3">
      <c r="A20" s="7" t="s">
        <v>361</v>
      </c>
      <c r="B20" s="7" t="s">
        <v>2</v>
      </c>
      <c r="C20" s="7">
        <v>1</v>
      </c>
      <c r="D20" s="7">
        <v>2016300</v>
      </c>
      <c r="E20" s="7" t="s">
        <v>324</v>
      </c>
      <c r="F20" s="7" t="s">
        <v>89</v>
      </c>
      <c r="G20" s="7"/>
      <c r="H20" s="7">
        <v>96</v>
      </c>
      <c r="I20" s="7"/>
      <c r="J20" s="7"/>
      <c r="K20" s="7">
        <v>96</v>
      </c>
      <c r="L20" s="7">
        <v>146</v>
      </c>
      <c r="M20" s="7">
        <v>14016</v>
      </c>
      <c r="N20" s="7" t="s">
        <v>0</v>
      </c>
    </row>
    <row r="21" spans="1:14" x14ac:dyDescent="0.3">
      <c r="A21" s="7" t="s">
        <v>361</v>
      </c>
      <c r="B21" s="7" t="s">
        <v>2</v>
      </c>
      <c r="C21" s="7">
        <v>1</v>
      </c>
      <c r="D21" s="7">
        <v>2016301</v>
      </c>
      <c r="E21" s="7" t="s">
        <v>325</v>
      </c>
      <c r="F21" s="7" t="s">
        <v>89</v>
      </c>
      <c r="G21" s="7"/>
      <c r="H21" s="7">
        <v>96</v>
      </c>
      <c r="I21" s="7"/>
      <c r="J21" s="7"/>
      <c r="K21" s="7">
        <v>96</v>
      </c>
      <c r="L21" s="7">
        <v>161</v>
      </c>
      <c r="M21" s="7">
        <v>15456</v>
      </c>
      <c r="N21" s="7" t="s">
        <v>0</v>
      </c>
    </row>
    <row r="22" spans="1:14" x14ac:dyDescent="0.3">
      <c r="A22" s="7" t="s">
        <v>350</v>
      </c>
      <c r="B22" s="7" t="s">
        <v>51</v>
      </c>
      <c r="C22" s="7">
        <v>1</v>
      </c>
      <c r="D22" s="7">
        <v>10061</v>
      </c>
      <c r="E22" s="7" t="s">
        <v>347</v>
      </c>
      <c r="F22" s="7" t="s">
        <v>342</v>
      </c>
      <c r="G22" s="7">
        <v>18175</v>
      </c>
      <c r="H22" s="7">
        <v>18175</v>
      </c>
      <c r="I22" s="7">
        <v>18175</v>
      </c>
      <c r="J22" s="7">
        <v>18175</v>
      </c>
      <c r="K22" s="7">
        <v>72700</v>
      </c>
      <c r="L22" s="7">
        <v>31.3</v>
      </c>
      <c r="M22" s="7">
        <v>2275510</v>
      </c>
      <c r="N22" s="7" t="s">
        <v>0</v>
      </c>
    </row>
    <row r="23" spans="1:14" x14ac:dyDescent="0.3">
      <c r="A23" s="7" t="s">
        <v>57</v>
      </c>
      <c r="B23" s="7" t="s">
        <v>51</v>
      </c>
      <c r="C23" s="7">
        <v>1</v>
      </c>
      <c r="D23" s="7">
        <v>2138041</v>
      </c>
      <c r="E23" s="7" t="s">
        <v>343</v>
      </c>
      <c r="F23" s="7" t="s">
        <v>93</v>
      </c>
      <c r="G23" s="7"/>
      <c r="H23" s="7"/>
      <c r="I23" s="7">
        <v>285</v>
      </c>
      <c r="J23" s="7"/>
      <c r="K23" s="7">
        <v>285</v>
      </c>
      <c r="L23" s="7">
        <v>220</v>
      </c>
      <c r="M23" s="7">
        <v>62700</v>
      </c>
      <c r="N23" s="7" t="s">
        <v>0</v>
      </c>
    </row>
    <row r="24" spans="1:14" x14ac:dyDescent="0.3">
      <c r="A24" s="7" t="s">
        <v>57</v>
      </c>
      <c r="B24" s="7" t="s">
        <v>51</v>
      </c>
      <c r="C24" s="7">
        <v>1</v>
      </c>
      <c r="D24" s="7">
        <v>2138018</v>
      </c>
      <c r="E24" s="7" t="s">
        <v>344</v>
      </c>
      <c r="F24" s="7" t="s">
        <v>93</v>
      </c>
      <c r="G24" s="7"/>
      <c r="H24" s="7"/>
      <c r="I24" s="7">
        <v>220</v>
      </c>
      <c r="J24" s="7"/>
      <c r="K24" s="7">
        <v>220</v>
      </c>
      <c r="L24" s="7">
        <v>160</v>
      </c>
      <c r="M24" s="7">
        <v>35200</v>
      </c>
      <c r="N24" s="7" t="s">
        <v>0</v>
      </c>
    </row>
    <row r="25" spans="1:14" x14ac:dyDescent="0.3">
      <c r="A25" s="7" t="s">
        <v>23</v>
      </c>
      <c r="B25" s="7" t="s">
        <v>2</v>
      </c>
      <c r="C25" s="7">
        <v>1</v>
      </c>
      <c r="D25" s="7" t="s">
        <v>338</v>
      </c>
      <c r="E25" s="7" t="s">
        <v>143</v>
      </c>
      <c r="F25" s="7" t="s">
        <v>89</v>
      </c>
      <c r="G25" s="7"/>
      <c r="H25" s="7">
        <v>16</v>
      </c>
      <c r="I25" s="7"/>
      <c r="J25" s="7"/>
      <c r="K25" s="7">
        <v>16</v>
      </c>
      <c r="L25" s="7">
        <v>2500</v>
      </c>
      <c r="M25" s="7">
        <v>40000</v>
      </c>
      <c r="N25" s="7" t="s">
        <v>5</v>
      </c>
    </row>
    <row r="26" spans="1:14" x14ac:dyDescent="0.3">
      <c r="A26" s="7" t="s">
        <v>55</v>
      </c>
      <c r="B26" s="7" t="s">
        <v>51</v>
      </c>
      <c r="C26" s="7">
        <v>1</v>
      </c>
      <c r="D26" s="7">
        <v>2120535</v>
      </c>
      <c r="E26" s="7" t="s">
        <v>277</v>
      </c>
      <c r="F26" s="7" t="s">
        <v>278</v>
      </c>
      <c r="G26" s="7">
        <v>10</v>
      </c>
      <c r="H26" s="7">
        <v>10</v>
      </c>
      <c r="I26" s="7">
        <v>10</v>
      </c>
      <c r="J26" s="7">
        <v>15</v>
      </c>
      <c r="K26" s="7">
        <v>45</v>
      </c>
      <c r="L26" s="7">
        <v>880</v>
      </c>
      <c r="M26" s="7">
        <v>39600</v>
      </c>
      <c r="N26" s="7" t="s">
        <v>5</v>
      </c>
    </row>
    <row r="27" spans="1:14" x14ac:dyDescent="0.3">
      <c r="A27" s="7" t="s">
        <v>55</v>
      </c>
      <c r="B27" s="7" t="s">
        <v>51</v>
      </c>
      <c r="C27" s="7">
        <v>1</v>
      </c>
      <c r="D27" s="7">
        <v>2120539</v>
      </c>
      <c r="E27" s="7" t="s">
        <v>279</v>
      </c>
      <c r="F27" s="7" t="s">
        <v>278</v>
      </c>
      <c r="G27" s="7">
        <v>10</v>
      </c>
      <c r="H27" s="7">
        <v>20</v>
      </c>
      <c r="I27" s="7">
        <v>20</v>
      </c>
      <c r="J27" s="7">
        <v>10</v>
      </c>
      <c r="K27" s="7">
        <v>60</v>
      </c>
      <c r="L27" s="7">
        <v>880</v>
      </c>
      <c r="M27" s="7">
        <v>52800</v>
      </c>
      <c r="N27" s="7" t="s">
        <v>5</v>
      </c>
    </row>
    <row r="28" spans="1:14" x14ac:dyDescent="0.3">
      <c r="A28" s="7" t="s">
        <v>152</v>
      </c>
      <c r="B28" s="7" t="s">
        <v>2</v>
      </c>
      <c r="C28" s="7">
        <v>1</v>
      </c>
      <c r="D28" s="7">
        <v>2036989</v>
      </c>
      <c r="E28" s="7" t="s">
        <v>151</v>
      </c>
      <c r="F28" s="7" t="s">
        <v>93</v>
      </c>
      <c r="G28" s="7"/>
      <c r="H28" s="7">
        <v>40</v>
      </c>
      <c r="I28" s="7"/>
      <c r="J28" s="7"/>
      <c r="K28" s="7">
        <v>40</v>
      </c>
      <c r="L28" s="7">
        <v>1209</v>
      </c>
      <c r="M28" s="7">
        <v>48360</v>
      </c>
      <c r="N28" s="7" t="s">
        <v>175</v>
      </c>
    </row>
    <row r="29" spans="1:14" x14ac:dyDescent="0.3">
      <c r="A29" s="7" t="s">
        <v>152</v>
      </c>
      <c r="B29" s="7" t="s">
        <v>2</v>
      </c>
      <c r="C29" s="7">
        <v>1</v>
      </c>
      <c r="D29" s="7">
        <v>2112670</v>
      </c>
      <c r="E29" s="7" t="s">
        <v>159</v>
      </c>
      <c r="F29" s="7" t="s">
        <v>93</v>
      </c>
      <c r="G29" s="7"/>
      <c r="H29" s="7">
        <v>96</v>
      </c>
      <c r="I29" s="7"/>
      <c r="J29" s="7"/>
      <c r="K29" s="7">
        <v>96</v>
      </c>
      <c r="L29" s="7">
        <v>630</v>
      </c>
      <c r="M29" s="7">
        <v>60480</v>
      </c>
      <c r="N29" s="7" t="s">
        <v>175</v>
      </c>
    </row>
    <row r="30" spans="1:14" x14ac:dyDescent="0.3">
      <c r="A30" s="7" t="s">
        <v>152</v>
      </c>
      <c r="B30" s="7" t="s">
        <v>2</v>
      </c>
      <c r="C30" s="7">
        <v>1</v>
      </c>
      <c r="D30" s="7">
        <v>2112801</v>
      </c>
      <c r="E30" s="7" t="s">
        <v>160</v>
      </c>
      <c r="F30" s="7" t="s">
        <v>93</v>
      </c>
      <c r="G30" s="7"/>
      <c r="H30" s="7">
        <v>101</v>
      </c>
      <c r="I30" s="7"/>
      <c r="J30" s="7"/>
      <c r="K30" s="7">
        <v>101</v>
      </c>
      <c r="L30" s="7">
        <v>585</v>
      </c>
      <c r="M30" s="7">
        <v>59085</v>
      </c>
      <c r="N30" s="7" t="s">
        <v>175</v>
      </c>
    </row>
    <row r="31" spans="1:14" x14ac:dyDescent="0.3">
      <c r="A31" s="7" t="s">
        <v>152</v>
      </c>
      <c r="B31" s="7" t="s">
        <v>2</v>
      </c>
      <c r="C31" s="7">
        <v>1</v>
      </c>
      <c r="D31" s="7">
        <v>2112803</v>
      </c>
      <c r="E31" s="7" t="s">
        <v>161</v>
      </c>
      <c r="F31" s="7" t="s">
        <v>93</v>
      </c>
      <c r="G31" s="7"/>
      <c r="H31" s="7">
        <v>9</v>
      </c>
      <c r="I31" s="7"/>
      <c r="J31" s="7"/>
      <c r="K31" s="7">
        <v>9</v>
      </c>
      <c r="L31" s="7">
        <v>1220</v>
      </c>
      <c r="M31" s="7">
        <v>10980</v>
      </c>
      <c r="N31" s="7" t="s">
        <v>175</v>
      </c>
    </row>
    <row r="32" spans="1:14" x14ac:dyDescent="0.3">
      <c r="A32" s="7" t="s">
        <v>362</v>
      </c>
      <c r="B32" s="7" t="s">
        <v>2</v>
      </c>
      <c r="C32" s="7">
        <v>1</v>
      </c>
      <c r="D32" s="7">
        <v>2145231</v>
      </c>
      <c r="E32" s="7" t="s">
        <v>337</v>
      </c>
      <c r="F32" s="7" t="s">
        <v>106</v>
      </c>
      <c r="G32" s="7"/>
      <c r="H32" s="7">
        <v>10</v>
      </c>
      <c r="I32" s="7"/>
      <c r="J32" s="7"/>
      <c r="K32" s="7">
        <v>10</v>
      </c>
      <c r="L32" s="7">
        <v>140000</v>
      </c>
      <c r="M32" s="7">
        <v>1400000</v>
      </c>
      <c r="N32" s="7" t="s">
        <v>0</v>
      </c>
    </row>
    <row r="33" spans="1:14" x14ac:dyDescent="0.3">
      <c r="A33" s="7" t="s">
        <v>11</v>
      </c>
      <c r="B33" s="7" t="s">
        <v>2</v>
      </c>
      <c r="C33" s="7">
        <v>1</v>
      </c>
      <c r="D33" s="7">
        <v>2124925</v>
      </c>
      <c r="E33" s="7" t="s">
        <v>115</v>
      </c>
      <c r="F33" s="7" t="s">
        <v>93</v>
      </c>
      <c r="G33" s="7">
        <v>144</v>
      </c>
      <c r="H33" s="7"/>
      <c r="I33" s="7">
        <v>304</v>
      </c>
      <c r="J33" s="7"/>
      <c r="K33" s="7">
        <v>448</v>
      </c>
      <c r="L33" s="7">
        <v>169</v>
      </c>
      <c r="M33" s="7">
        <v>75712</v>
      </c>
      <c r="N33" s="7" t="s">
        <v>5</v>
      </c>
    </row>
    <row r="34" spans="1:14" x14ac:dyDescent="0.3">
      <c r="A34" s="7" t="s">
        <v>11</v>
      </c>
      <c r="B34" s="7" t="s">
        <v>2</v>
      </c>
      <c r="C34" s="7">
        <v>1</v>
      </c>
      <c r="D34" s="7">
        <v>2124924</v>
      </c>
      <c r="E34" s="7" t="s">
        <v>116</v>
      </c>
      <c r="F34" s="7" t="s">
        <v>93</v>
      </c>
      <c r="G34" s="7">
        <v>144</v>
      </c>
      <c r="H34" s="7"/>
      <c r="I34" s="7">
        <v>304</v>
      </c>
      <c r="J34" s="7"/>
      <c r="K34" s="7">
        <v>448</v>
      </c>
      <c r="L34" s="7">
        <v>177</v>
      </c>
      <c r="M34" s="7">
        <v>79296</v>
      </c>
      <c r="N34" s="7" t="s">
        <v>5</v>
      </c>
    </row>
    <row r="35" spans="1:14" x14ac:dyDescent="0.3">
      <c r="A35" s="7" t="s">
        <v>11</v>
      </c>
      <c r="B35" s="7" t="s">
        <v>2</v>
      </c>
      <c r="C35" s="7">
        <v>1</v>
      </c>
      <c r="D35" s="7">
        <v>2125522</v>
      </c>
      <c r="E35" s="7" t="s">
        <v>117</v>
      </c>
      <c r="F35" s="7" t="s">
        <v>93</v>
      </c>
      <c r="G35" s="7">
        <v>288</v>
      </c>
      <c r="H35" s="7"/>
      <c r="I35" s="7">
        <v>608</v>
      </c>
      <c r="J35" s="7"/>
      <c r="K35" s="7">
        <v>896</v>
      </c>
      <c r="L35" s="7">
        <v>12</v>
      </c>
      <c r="M35" s="7">
        <v>10752</v>
      </c>
      <c r="N35" s="7" t="s">
        <v>5</v>
      </c>
    </row>
    <row r="36" spans="1:14" x14ac:dyDescent="0.3">
      <c r="A36" s="7" t="s">
        <v>11</v>
      </c>
      <c r="B36" s="7" t="s">
        <v>2</v>
      </c>
      <c r="C36" s="7">
        <v>1</v>
      </c>
      <c r="D36" s="7">
        <v>2125523</v>
      </c>
      <c r="E36" s="7" t="s">
        <v>118</v>
      </c>
      <c r="F36" s="7" t="s">
        <v>93</v>
      </c>
      <c r="G36" s="7">
        <v>288</v>
      </c>
      <c r="H36" s="7"/>
      <c r="I36" s="7">
        <v>608</v>
      </c>
      <c r="J36" s="7"/>
      <c r="K36" s="7">
        <v>896</v>
      </c>
      <c r="L36" s="7">
        <v>12</v>
      </c>
      <c r="M36" s="7">
        <v>10752</v>
      </c>
      <c r="N36" s="7" t="s">
        <v>5</v>
      </c>
    </row>
    <row r="37" spans="1:14" x14ac:dyDescent="0.3">
      <c r="A37" s="7" t="s">
        <v>11</v>
      </c>
      <c r="B37" s="7" t="s">
        <v>2</v>
      </c>
      <c r="C37" s="7">
        <v>1</v>
      </c>
      <c r="D37" s="7">
        <v>2001417</v>
      </c>
      <c r="E37" s="7" t="s">
        <v>119</v>
      </c>
      <c r="F37" s="7" t="s">
        <v>93</v>
      </c>
      <c r="G37" s="7">
        <v>288</v>
      </c>
      <c r="H37" s="7"/>
      <c r="I37" s="7">
        <v>608</v>
      </c>
      <c r="J37" s="7"/>
      <c r="K37" s="7">
        <v>896</v>
      </c>
      <c r="L37" s="7">
        <v>15</v>
      </c>
      <c r="M37" s="7">
        <v>13440</v>
      </c>
      <c r="N37" s="7" t="s">
        <v>5</v>
      </c>
    </row>
    <row r="38" spans="1:14" x14ac:dyDescent="0.3">
      <c r="A38" s="7" t="s">
        <v>11</v>
      </c>
      <c r="B38" s="7" t="s">
        <v>2</v>
      </c>
      <c r="C38" s="7">
        <v>1</v>
      </c>
      <c r="D38" s="7">
        <v>2052529</v>
      </c>
      <c r="E38" s="7" t="s">
        <v>120</v>
      </c>
      <c r="F38" s="7" t="s">
        <v>93</v>
      </c>
      <c r="G38" s="7">
        <v>160</v>
      </c>
      <c r="H38" s="7"/>
      <c r="I38" s="7"/>
      <c r="J38" s="7"/>
      <c r="K38" s="7">
        <v>160</v>
      </c>
      <c r="L38" s="7">
        <v>114</v>
      </c>
      <c r="M38" s="7">
        <v>18240</v>
      </c>
      <c r="N38" s="7" t="s">
        <v>5</v>
      </c>
    </row>
    <row r="39" spans="1:14" x14ac:dyDescent="0.3">
      <c r="A39" s="7" t="s">
        <v>11</v>
      </c>
      <c r="B39" s="7" t="s">
        <v>2</v>
      </c>
      <c r="C39" s="7">
        <v>1</v>
      </c>
      <c r="D39" s="7">
        <v>2052530</v>
      </c>
      <c r="E39" s="7" t="s">
        <v>121</v>
      </c>
      <c r="F39" s="7" t="s">
        <v>93</v>
      </c>
      <c r="G39" s="7">
        <v>160</v>
      </c>
      <c r="H39" s="7"/>
      <c r="I39" s="7"/>
      <c r="J39" s="7"/>
      <c r="K39" s="7">
        <v>160</v>
      </c>
      <c r="L39" s="7">
        <v>114</v>
      </c>
      <c r="M39" s="7">
        <v>18240</v>
      </c>
      <c r="N39" s="7" t="s">
        <v>5</v>
      </c>
    </row>
    <row r="40" spans="1:14" x14ac:dyDescent="0.3">
      <c r="A40" s="7" t="s">
        <v>11</v>
      </c>
      <c r="B40" s="7" t="s">
        <v>2</v>
      </c>
      <c r="C40" s="7">
        <v>1</v>
      </c>
      <c r="D40" s="7">
        <v>2115896</v>
      </c>
      <c r="E40" s="7" t="s">
        <v>122</v>
      </c>
      <c r="F40" s="7" t="s">
        <v>93</v>
      </c>
      <c r="G40" s="7">
        <v>320</v>
      </c>
      <c r="H40" s="7"/>
      <c r="I40" s="7"/>
      <c r="J40" s="7"/>
      <c r="K40" s="7">
        <v>320</v>
      </c>
      <c r="L40" s="7">
        <v>13</v>
      </c>
      <c r="M40" s="7">
        <v>4160</v>
      </c>
      <c r="N40" s="7" t="s">
        <v>5</v>
      </c>
    </row>
    <row r="41" spans="1:14" x14ac:dyDescent="0.3">
      <c r="A41" s="7" t="s">
        <v>11</v>
      </c>
      <c r="B41" s="7" t="s">
        <v>2</v>
      </c>
      <c r="C41" s="7">
        <v>1</v>
      </c>
      <c r="D41" s="7">
        <v>2115897</v>
      </c>
      <c r="E41" s="7" t="s">
        <v>123</v>
      </c>
      <c r="F41" s="7" t="s">
        <v>93</v>
      </c>
      <c r="G41" s="7">
        <v>320</v>
      </c>
      <c r="H41" s="7"/>
      <c r="I41" s="7"/>
      <c r="J41" s="7"/>
      <c r="K41" s="7">
        <v>320</v>
      </c>
      <c r="L41" s="7">
        <v>14</v>
      </c>
      <c r="M41" s="7">
        <v>4480</v>
      </c>
      <c r="N41" s="7" t="s">
        <v>5</v>
      </c>
    </row>
    <row r="42" spans="1:14" x14ac:dyDescent="0.3">
      <c r="A42" s="7" t="s">
        <v>11</v>
      </c>
      <c r="B42" s="7" t="s">
        <v>2</v>
      </c>
      <c r="C42" s="7">
        <v>1</v>
      </c>
      <c r="D42" s="7">
        <v>2115988</v>
      </c>
      <c r="E42" s="7" t="s">
        <v>124</v>
      </c>
      <c r="F42" s="7" t="s">
        <v>93</v>
      </c>
      <c r="G42" s="7">
        <v>320</v>
      </c>
      <c r="H42" s="7"/>
      <c r="I42" s="7"/>
      <c r="J42" s="7"/>
      <c r="K42" s="7">
        <v>320</v>
      </c>
      <c r="L42" s="7">
        <v>11</v>
      </c>
      <c r="M42" s="7">
        <v>3520</v>
      </c>
      <c r="N42" s="7" t="s">
        <v>5</v>
      </c>
    </row>
    <row r="43" spans="1:14" x14ac:dyDescent="0.3">
      <c r="A43" s="7" t="s">
        <v>11</v>
      </c>
      <c r="B43" s="7" t="s">
        <v>2</v>
      </c>
      <c r="C43" s="7">
        <v>1</v>
      </c>
      <c r="D43" s="7">
        <v>2128193</v>
      </c>
      <c r="E43" s="7" t="s">
        <v>125</v>
      </c>
      <c r="F43" s="7" t="s">
        <v>93</v>
      </c>
      <c r="G43" s="7">
        <v>36</v>
      </c>
      <c r="H43" s="7"/>
      <c r="I43" s="7"/>
      <c r="J43" s="7"/>
      <c r="K43" s="7">
        <v>36</v>
      </c>
      <c r="L43" s="7">
        <v>62</v>
      </c>
      <c r="M43" s="7">
        <v>2232</v>
      </c>
      <c r="N43" s="7" t="s">
        <v>5</v>
      </c>
    </row>
    <row r="44" spans="1:14" x14ac:dyDescent="0.3">
      <c r="A44" s="7" t="s">
        <v>11</v>
      </c>
      <c r="B44" s="7" t="s">
        <v>2</v>
      </c>
      <c r="C44" s="7">
        <v>1</v>
      </c>
      <c r="D44" s="7">
        <v>2125505</v>
      </c>
      <c r="E44" s="7" t="s">
        <v>126</v>
      </c>
      <c r="F44" s="7" t="s">
        <v>93</v>
      </c>
      <c r="G44" s="7">
        <v>50</v>
      </c>
      <c r="H44" s="7"/>
      <c r="I44" s="7"/>
      <c r="J44" s="7"/>
      <c r="K44" s="7">
        <v>50</v>
      </c>
      <c r="L44" s="7">
        <v>6</v>
      </c>
      <c r="M44" s="7">
        <v>300</v>
      </c>
      <c r="N44" s="7" t="s">
        <v>5</v>
      </c>
    </row>
    <row r="45" spans="1:14" x14ac:dyDescent="0.3">
      <c r="A45" s="7" t="s">
        <v>11</v>
      </c>
      <c r="B45" s="7" t="s">
        <v>2</v>
      </c>
      <c r="C45" s="7">
        <v>1</v>
      </c>
      <c r="D45" s="7">
        <v>2128192</v>
      </c>
      <c r="E45" s="7" t="s">
        <v>127</v>
      </c>
      <c r="F45" s="7" t="s">
        <v>93</v>
      </c>
      <c r="G45" s="7">
        <v>40</v>
      </c>
      <c r="H45" s="7"/>
      <c r="I45" s="7"/>
      <c r="J45" s="7"/>
      <c r="K45" s="7">
        <v>40</v>
      </c>
      <c r="L45" s="7">
        <v>89</v>
      </c>
      <c r="M45" s="7">
        <v>3560</v>
      </c>
      <c r="N45" s="7" t="s">
        <v>5</v>
      </c>
    </row>
    <row r="46" spans="1:14" x14ac:dyDescent="0.3">
      <c r="A46" s="7" t="s">
        <v>357</v>
      </c>
      <c r="B46" s="7" t="s">
        <v>33</v>
      </c>
      <c r="C46" s="7">
        <v>1</v>
      </c>
      <c r="D46" s="7" t="s">
        <v>338</v>
      </c>
      <c r="E46" s="7" t="s">
        <v>263</v>
      </c>
      <c r="F46" s="7" t="s">
        <v>90</v>
      </c>
      <c r="G46" s="7"/>
      <c r="H46" s="7">
        <v>1</v>
      </c>
      <c r="I46" s="7"/>
      <c r="J46" s="7"/>
      <c r="K46" s="7">
        <v>1</v>
      </c>
      <c r="L46" s="7">
        <v>1000000</v>
      </c>
      <c r="M46" s="7">
        <v>1000000</v>
      </c>
      <c r="N46" s="7" t="s">
        <v>5</v>
      </c>
    </row>
    <row r="47" spans="1:14" x14ac:dyDescent="0.3">
      <c r="A47" s="7" t="s">
        <v>357</v>
      </c>
      <c r="B47" s="7" t="s">
        <v>33</v>
      </c>
      <c r="C47" s="7">
        <v>1</v>
      </c>
      <c r="D47" s="7" t="s">
        <v>338</v>
      </c>
      <c r="E47" s="7" t="s">
        <v>264</v>
      </c>
      <c r="F47" s="7" t="s">
        <v>90</v>
      </c>
      <c r="G47" s="7"/>
      <c r="H47" s="7"/>
      <c r="I47" s="7"/>
      <c r="J47" s="7">
        <v>1</v>
      </c>
      <c r="K47" s="7">
        <v>1</v>
      </c>
      <c r="L47" s="7">
        <v>1000000</v>
      </c>
      <c r="M47" s="7">
        <v>1000000</v>
      </c>
      <c r="N47" s="7" t="s">
        <v>5</v>
      </c>
    </row>
    <row r="48" spans="1:14" x14ac:dyDescent="0.3">
      <c r="A48" s="7" t="s">
        <v>360</v>
      </c>
      <c r="B48" s="7" t="s">
        <v>49</v>
      </c>
      <c r="C48" s="7">
        <v>1</v>
      </c>
      <c r="D48" s="7" t="s">
        <v>338</v>
      </c>
      <c r="E48" s="7" t="s">
        <v>268</v>
      </c>
      <c r="F48" s="7" t="s">
        <v>88</v>
      </c>
      <c r="G48" s="7"/>
      <c r="H48" s="7">
        <v>1</v>
      </c>
      <c r="I48" s="7"/>
      <c r="J48" s="7"/>
      <c r="K48" s="7">
        <v>1</v>
      </c>
      <c r="L48" s="7">
        <v>50000</v>
      </c>
      <c r="M48" s="7">
        <v>50000</v>
      </c>
      <c r="N48" s="7" t="s">
        <v>5</v>
      </c>
    </row>
    <row r="49" spans="1:14" x14ac:dyDescent="0.3">
      <c r="A49" s="7" t="s">
        <v>17</v>
      </c>
      <c r="B49" s="7" t="s">
        <v>2</v>
      </c>
      <c r="C49" s="7">
        <v>1</v>
      </c>
      <c r="D49" s="7">
        <v>2001948</v>
      </c>
      <c r="E49" s="7" t="s">
        <v>92</v>
      </c>
      <c r="F49" s="7" t="s">
        <v>93</v>
      </c>
      <c r="G49" s="7">
        <v>4</v>
      </c>
      <c r="H49" s="7"/>
      <c r="I49" s="7"/>
      <c r="J49" s="7">
        <v>8</v>
      </c>
      <c r="K49" s="7">
        <v>12</v>
      </c>
      <c r="L49" s="7">
        <v>381</v>
      </c>
      <c r="M49" s="7">
        <v>4572</v>
      </c>
      <c r="N49" s="7" t="s">
        <v>5</v>
      </c>
    </row>
    <row r="50" spans="1:14" x14ac:dyDescent="0.3">
      <c r="A50" s="7" t="s">
        <v>17</v>
      </c>
      <c r="B50" s="7" t="s">
        <v>2</v>
      </c>
      <c r="C50" s="7">
        <v>1</v>
      </c>
      <c r="D50" s="7">
        <v>2001949</v>
      </c>
      <c r="E50" s="7" t="s">
        <v>94</v>
      </c>
      <c r="F50" s="7" t="s">
        <v>93</v>
      </c>
      <c r="G50" s="7">
        <v>6</v>
      </c>
      <c r="H50" s="7"/>
      <c r="I50" s="7"/>
      <c r="J50" s="7">
        <v>12</v>
      </c>
      <c r="K50" s="7">
        <v>18</v>
      </c>
      <c r="L50" s="7">
        <v>316</v>
      </c>
      <c r="M50" s="7">
        <v>5688</v>
      </c>
      <c r="N50" s="7" t="s">
        <v>5</v>
      </c>
    </row>
    <row r="51" spans="1:14" x14ac:dyDescent="0.3">
      <c r="A51" s="7" t="s">
        <v>17</v>
      </c>
      <c r="B51" s="7" t="s">
        <v>2</v>
      </c>
      <c r="C51" s="7">
        <v>1</v>
      </c>
      <c r="D51" s="7">
        <v>2001982</v>
      </c>
      <c r="E51" s="7" t="s">
        <v>95</v>
      </c>
      <c r="F51" s="7" t="s">
        <v>93</v>
      </c>
      <c r="G51" s="7">
        <v>4</v>
      </c>
      <c r="H51" s="7"/>
      <c r="I51" s="7"/>
      <c r="J51" s="7">
        <v>8</v>
      </c>
      <c r="K51" s="7">
        <v>12</v>
      </c>
      <c r="L51" s="7">
        <v>177</v>
      </c>
      <c r="M51" s="7">
        <v>2124</v>
      </c>
      <c r="N51" s="7" t="s">
        <v>5</v>
      </c>
    </row>
    <row r="52" spans="1:14" x14ac:dyDescent="0.3">
      <c r="A52" s="7" t="s">
        <v>17</v>
      </c>
      <c r="B52" s="7" t="s">
        <v>2</v>
      </c>
      <c r="C52" s="7">
        <v>1</v>
      </c>
      <c r="D52" s="7">
        <v>2001983</v>
      </c>
      <c r="E52" s="7" t="s">
        <v>96</v>
      </c>
      <c r="F52" s="7" t="s">
        <v>93</v>
      </c>
      <c r="G52" s="7">
        <v>4</v>
      </c>
      <c r="H52" s="7"/>
      <c r="I52" s="7"/>
      <c r="J52" s="7">
        <v>8</v>
      </c>
      <c r="K52" s="7">
        <v>12</v>
      </c>
      <c r="L52" s="7">
        <v>141</v>
      </c>
      <c r="M52" s="7">
        <v>1692</v>
      </c>
      <c r="N52" s="7" t="s">
        <v>5</v>
      </c>
    </row>
    <row r="53" spans="1:14" x14ac:dyDescent="0.3">
      <c r="A53" s="7" t="s">
        <v>17</v>
      </c>
      <c r="B53" s="7" t="s">
        <v>2</v>
      </c>
      <c r="C53" s="7">
        <v>1</v>
      </c>
      <c r="D53" s="7">
        <v>2006201</v>
      </c>
      <c r="E53" s="7" t="s">
        <v>97</v>
      </c>
      <c r="F53" s="7" t="s">
        <v>93</v>
      </c>
      <c r="G53" s="7"/>
      <c r="H53" s="7"/>
      <c r="I53" s="7"/>
      <c r="J53" s="7">
        <v>1</v>
      </c>
      <c r="K53" s="7">
        <v>1</v>
      </c>
      <c r="L53" s="7">
        <v>20991</v>
      </c>
      <c r="M53" s="7">
        <v>20991</v>
      </c>
      <c r="N53" s="7" t="s">
        <v>5</v>
      </c>
    </row>
    <row r="54" spans="1:14" x14ac:dyDescent="0.3">
      <c r="A54" s="7" t="s">
        <v>17</v>
      </c>
      <c r="B54" s="7" t="s">
        <v>2</v>
      </c>
      <c r="C54" s="7">
        <v>1</v>
      </c>
      <c r="D54" s="7">
        <v>2015983</v>
      </c>
      <c r="E54" s="7" t="s">
        <v>98</v>
      </c>
      <c r="F54" s="7" t="s">
        <v>93</v>
      </c>
      <c r="G54" s="7">
        <v>12</v>
      </c>
      <c r="H54" s="7"/>
      <c r="I54" s="7"/>
      <c r="J54" s="7">
        <v>24</v>
      </c>
      <c r="K54" s="7">
        <v>36</v>
      </c>
      <c r="L54" s="7">
        <v>495</v>
      </c>
      <c r="M54" s="7">
        <v>17820</v>
      </c>
      <c r="N54" s="7" t="s">
        <v>5</v>
      </c>
    </row>
    <row r="55" spans="1:14" x14ac:dyDescent="0.3">
      <c r="A55" s="7" t="s">
        <v>17</v>
      </c>
      <c r="B55" s="7" t="s">
        <v>2</v>
      </c>
      <c r="C55" s="7">
        <v>1</v>
      </c>
      <c r="D55" s="7">
        <v>2016285</v>
      </c>
      <c r="E55" s="7" t="s">
        <v>99</v>
      </c>
      <c r="F55" s="7" t="s">
        <v>93</v>
      </c>
      <c r="G55" s="7">
        <v>8</v>
      </c>
      <c r="H55" s="7"/>
      <c r="I55" s="7"/>
      <c r="J55" s="7">
        <v>16</v>
      </c>
      <c r="K55" s="7">
        <v>24</v>
      </c>
      <c r="L55" s="7">
        <v>407</v>
      </c>
      <c r="M55" s="7">
        <v>9768</v>
      </c>
      <c r="N55" s="7" t="s">
        <v>5</v>
      </c>
    </row>
    <row r="56" spans="1:14" x14ac:dyDescent="0.3">
      <c r="A56" s="7" t="s">
        <v>17</v>
      </c>
      <c r="B56" s="7" t="s">
        <v>2</v>
      </c>
      <c r="C56" s="7">
        <v>1</v>
      </c>
      <c r="D56" s="7">
        <v>2016203</v>
      </c>
      <c r="E56" s="7" t="s">
        <v>100</v>
      </c>
      <c r="F56" s="7" t="s">
        <v>93</v>
      </c>
      <c r="G56" s="7">
        <v>12</v>
      </c>
      <c r="H56" s="7"/>
      <c r="I56" s="7"/>
      <c r="J56" s="7">
        <v>12</v>
      </c>
      <c r="K56" s="7">
        <v>24</v>
      </c>
      <c r="L56" s="7">
        <v>14</v>
      </c>
      <c r="M56" s="7">
        <v>336</v>
      </c>
      <c r="N56" s="7" t="s">
        <v>5</v>
      </c>
    </row>
    <row r="57" spans="1:14" x14ac:dyDescent="0.3">
      <c r="A57" s="7" t="s">
        <v>17</v>
      </c>
      <c r="B57" s="7" t="s">
        <v>2</v>
      </c>
      <c r="C57" s="7">
        <v>1</v>
      </c>
      <c r="D57" s="7">
        <v>2016204</v>
      </c>
      <c r="E57" s="7" t="s">
        <v>101</v>
      </c>
      <c r="F57" s="7" t="s">
        <v>93</v>
      </c>
      <c r="G57" s="7">
        <v>8</v>
      </c>
      <c r="H57" s="7"/>
      <c r="I57" s="7"/>
      <c r="J57" s="7">
        <v>8</v>
      </c>
      <c r="K57" s="7">
        <v>16</v>
      </c>
      <c r="L57" s="7">
        <v>14</v>
      </c>
      <c r="M57" s="7">
        <v>224</v>
      </c>
      <c r="N57" s="7" t="s">
        <v>5</v>
      </c>
    </row>
    <row r="58" spans="1:14" x14ac:dyDescent="0.3">
      <c r="A58" s="7" t="s">
        <v>17</v>
      </c>
      <c r="B58" s="7" t="s">
        <v>2</v>
      </c>
      <c r="C58" s="7">
        <v>1</v>
      </c>
      <c r="D58" s="7">
        <v>2016317</v>
      </c>
      <c r="E58" s="7" t="s">
        <v>102</v>
      </c>
      <c r="F58" s="7" t="s">
        <v>93</v>
      </c>
      <c r="G58" s="7">
        <v>12</v>
      </c>
      <c r="H58" s="7"/>
      <c r="I58" s="7"/>
      <c r="J58" s="7">
        <v>24</v>
      </c>
      <c r="K58" s="7">
        <v>36</v>
      </c>
      <c r="L58" s="7">
        <v>495</v>
      </c>
      <c r="M58" s="7">
        <v>17820</v>
      </c>
      <c r="N58" s="7" t="s">
        <v>5</v>
      </c>
    </row>
    <row r="59" spans="1:14" x14ac:dyDescent="0.3">
      <c r="A59" s="7" t="s">
        <v>17</v>
      </c>
      <c r="B59" s="7" t="s">
        <v>2</v>
      </c>
      <c r="C59" s="7">
        <v>1</v>
      </c>
      <c r="D59" s="7">
        <v>2016318</v>
      </c>
      <c r="E59" s="7" t="s">
        <v>103</v>
      </c>
      <c r="F59" s="7" t="s">
        <v>93</v>
      </c>
      <c r="G59" s="7">
        <v>8</v>
      </c>
      <c r="H59" s="7"/>
      <c r="I59" s="7"/>
      <c r="J59" s="7">
        <v>16</v>
      </c>
      <c r="K59" s="7">
        <v>24</v>
      </c>
      <c r="L59" s="7">
        <v>441</v>
      </c>
      <c r="M59" s="7">
        <v>10584</v>
      </c>
      <c r="N59" s="7" t="s">
        <v>5</v>
      </c>
    </row>
    <row r="60" spans="1:14" x14ac:dyDescent="0.3">
      <c r="A60" s="7" t="s">
        <v>17</v>
      </c>
      <c r="B60" s="7" t="s">
        <v>2</v>
      </c>
      <c r="C60" s="7">
        <v>1</v>
      </c>
      <c r="D60" s="7">
        <v>2021220</v>
      </c>
      <c r="E60" s="7" t="s">
        <v>104</v>
      </c>
      <c r="F60" s="7" t="s">
        <v>93</v>
      </c>
      <c r="G60" s="7">
        <v>18</v>
      </c>
      <c r="H60" s="7"/>
      <c r="I60" s="7"/>
      <c r="J60" s="7">
        <v>18</v>
      </c>
      <c r="K60" s="7">
        <v>36</v>
      </c>
      <c r="L60" s="7">
        <v>98</v>
      </c>
      <c r="M60" s="7">
        <v>3528</v>
      </c>
      <c r="N60" s="7" t="s">
        <v>5</v>
      </c>
    </row>
    <row r="61" spans="1:14" x14ac:dyDescent="0.3">
      <c r="A61" s="7" t="s">
        <v>17</v>
      </c>
      <c r="B61" s="7" t="s">
        <v>2</v>
      </c>
      <c r="C61" s="7">
        <v>1</v>
      </c>
      <c r="D61" s="7">
        <v>2023250</v>
      </c>
      <c r="E61" s="7" t="s">
        <v>105</v>
      </c>
      <c r="F61" s="7" t="s">
        <v>106</v>
      </c>
      <c r="G61" s="7">
        <v>24</v>
      </c>
      <c r="H61" s="7"/>
      <c r="I61" s="7"/>
      <c r="J61" s="7">
        <v>24</v>
      </c>
      <c r="K61" s="7">
        <v>48</v>
      </c>
      <c r="L61" s="7">
        <v>12</v>
      </c>
      <c r="M61" s="7">
        <v>576</v>
      </c>
      <c r="N61" s="7" t="s">
        <v>5</v>
      </c>
    </row>
    <row r="62" spans="1:14" x14ac:dyDescent="0.3">
      <c r="A62" s="7" t="s">
        <v>17</v>
      </c>
      <c r="B62" s="7" t="s">
        <v>2</v>
      </c>
      <c r="C62" s="7">
        <v>1</v>
      </c>
      <c r="D62" s="7">
        <v>2023251</v>
      </c>
      <c r="E62" s="7" t="s">
        <v>107</v>
      </c>
      <c r="F62" s="7" t="s">
        <v>106</v>
      </c>
      <c r="G62" s="7">
        <v>16</v>
      </c>
      <c r="H62" s="7"/>
      <c r="I62" s="7"/>
      <c r="J62" s="7">
        <v>16</v>
      </c>
      <c r="K62" s="7">
        <v>32</v>
      </c>
      <c r="L62" s="7">
        <v>12</v>
      </c>
      <c r="M62" s="7">
        <v>384</v>
      </c>
      <c r="N62" s="7" t="s">
        <v>5</v>
      </c>
    </row>
    <row r="63" spans="1:14" x14ac:dyDescent="0.3">
      <c r="A63" s="7" t="s">
        <v>17</v>
      </c>
      <c r="B63" s="7" t="s">
        <v>2</v>
      </c>
      <c r="C63" s="7">
        <v>1</v>
      </c>
      <c r="D63" s="7">
        <v>2026620</v>
      </c>
      <c r="E63" s="7" t="s">
        <v>108</v>
      </c>
      <c r="F63" s="7" t="s">
        <v>93</v>
      </c>
      <c r="G63" s="7">
        <v>8</v>
      </c>
      <c r="H63" s="7"/>
      <c r="I63" s="7"/>
      <c r="J63" s="7">
        <v>16</v>
      </c>
      <c r="K63" s="7">
        <v>24</v>
      </c>
      <c r="L63" s="7">
        <v>20</v>
      </c>
      <c r="M63" s="7">
        <v>480</v>
      </c>
      <c r="N63" s="7" t="s">
        <v>5</v>
      </c>
    </row>
    <row r="64" spans="1:14" x14ac:dyDescent="0.3">
      <c r="A64" s="7" t="s">
        <v>17</v>
      </c>
      <c r="B64" s="7" t="s">
        <v>2</v>
      </c>
      <c r="C64" s="7">
        <v>1</v>
      </c>
      <c r="D64" s="7">
        <v>2027595</v>
      </c>
      <c r="E64" s="7" t="s">
        <v>109</v>
      </c>
      <c r="F64" s="7" t="s">
        <v>93</v>
      </c>
      <c r="G64" s="7">
        <v>4</v>
      </c>
      <c r="H64" s="7"/>
      <c r="I64" s="7"/>
      <c r="J64" s="7">
        <v>12</v>
      </c>
      <c r="K64" s="7">
        <v>16</v>
      </c>
      <c r="L64" s="7">
        <v>16</v>
      </c>
      <c r="M64" s="7">
        <v>256</v>
      </c>
      <c r="N64" s="7" t="s">
        <v>5</v>
      </c>
    </row>
    <row r="65" spans="1:14" x14ac:dyDescent="0.3">
      <c r="A65" s="7" t="s">
        <v>17</v>
      </c>
      <c r="B65" s="7" t="s">
        <v>2</v>
      </c>
      <c r="C65" s="7">
        <v>1</v>
      </c>
      <c r="D65" s="7">
        <v>2100913</v>
      </c>
      <c r="E65" s="7" t="s">
        <v>110</v>
      </c>
      <c r="F65" s="7" t="s">
        <v>93</v>
      </c>
      <c r="G65" s="7">
        <v>6</v>
      </c>
      <c r="H65" s="7"/>
      <c r="I65" s="7"/>
      <c r="J65" s="7">
        <v>6</v>
      </c>
      <c r="K65" s="7">
        <v>12</v>
      </c>
      <c r="L65" s="7">
        <v>343</v>
      </c>
      <c r="M65" s="7">
        <v>4116</v>
      </c>
      <c r="N65" s="7" t="s">
        <v>5</v>
      </c>
    </row>
    <row r="66" spans="1:14" x14ac:dyDescent="0.3">
      <c r="A66" s="7" t="s">
        <v>17</v>
      </c>
      <c r="B66" s="7" t="s">
        <v>2</v>
      </c>
      <c r="C66" s="7">
        <v>1</v>
      </c>
      <c r="D66" s="7">
        <v>2100914</v>
      </c>
      <c r="E66" s="7" t="s">
        <v>111</v>
      </c>
      <c r="F66" s="7" t="s">
        <v>93</v>
      </c>
      <c r="G66" s="7">
        <v>4</v>
      </c>
      <c r="H66" s="7"/>
      <c r="I66" s="7"/>
      <c r="J66" s="7">
        <v>4</v>
      </c>
      <c r="K66" s="7">
        <v>8</v>
      </c>
      <c r="L66" s="7">
        <v>316</v>
      </c>
      <c r="M66" s="7">
        <v>2528</v>
      </c>
      <c r="N66" s="7" t="s">
        <v>5</v>
      </c>
    </row>
    <row r="67" spans="1:14" x14ac:dyDescent="0.3">
      <c r="A67" s="7" t="s">
        <v>17</v>
      </c>
      <c r="B67" s="7" t="s">
        <v>2</v>
      </c>
      <c r="C67" s="7">
        <v>1</v>
      </c>
      <c r="D67" s="7">
        <v>2100915</v>
      </c>
      <c r="E67" s="7" t="s">
        <v>112</v>
      </c>
      <c r="F67" s="7" t="s">
        <v>93</v>
      </c>
      <c r="G67" s="7">
        <v>2</v>
      </c>
      <c r="H67" s="7"/>
      <c r="I67" s="7"/>
      <c r="J67" s="7">
        <v>3</v>
      </c>
      <c r="K67" s="7">
        <v>5</v>
      </c>
      <c r="L67" s="7">
        <v>246</v>
      </c>
      <c r="M67" s="7">
        <v>1230</v>
      </c>
      <c r="N67" s="7" t="s">
        <v>5</v>
      </c>
    </row>
    <row r="68" spans="1:14" x14ac:dyDescent="0.3">
      <c r="A68" s="7" t="s">
        <v>17</v>
      </c>
      <c r="B68" s="7" t="s">
        <v>2</v>
      </c>
      <c r="C68" s="7">
        <v>1</v>
      </c>
      <c r="D68" s="7">
        <v>2020405</v>
      </c>
      <c r="E68" s="7" t="s">
        <v>113</v>
      </c>
      <c r="F68" s="7" t="s">
        <v>93</v>
      </c>
      <c r="G68" s="7"/>
      <c r="H68" s="7"/>
      <c r="I68" s="7"/>
      <c r="J68" s="7">
        <v>4</v>
      </c>
      <c r="K68" s="7">
        <v>4</v>
      </c>
      <c r="L68" s="7">
        <v>1370</v>
      </c>
      <c r="M68" s="7">
        <v>5480</v>
      </c>
      <c r="N68" s="7" t="s">
        <v>5</v>
      </c>
    </row>
    <row r="69" spans="1:14" x14ac:dyDescent="0.3">
      <c r="A69" s="7" t="s">
        <v>17</v>
      </c>
      <c r="B69" s="7" t="s">
        <v>2</v>
      </c>
      <c r="C69" s="7">
        <v>1</v>
      </c>
      <c r="D69" s="7">
        <v>2025308</v>
      </c>
      <c r="E69" s="7" t="s">
        <v>114</v>
      </c>
      <c r="F69" s="7" t="s">
        <v>93</v>
      </c>
      <c r="G69" s="7"/>
      <c r="H69" s="7"/>
      <c r="I69" s="7"/>
      <c r="J69" s="7">
        <v>12</v>
      </c>
      <c r="K69" s="7">
        <v>12</v>
      </c>
      <c r="L69" s="7">
        <v>126</v>
      </c>
      <c r="M69" s="7">
        <v>1512</v>
      </c>
      <c r="N69" s="7" t="s">
        <v>5</v>
      </c>
    </row>
    <row r="70" spans="1:14" x14ac:dyDescent="0.3">
      <c r="A70" s="7" t="s">
        <v>66</v>
      </c>
      <c r="B70" s="7" t="s">
        <v>58</v>
      </c>
      <c r="C70" s="7">
        <v>1</v>
      </c>
      <c r="D70" s="7">
        <v>2047112</v>
      </c>
      <c r="E70" s="7" t="s">
        <v>303</v>
      </c>
      <c r="F70" s="7" t="s">
        <v>89</v>
      </c>
      <c r="G70" s="7"/>
      <c r="H70" s="7"/>
      <c r="I70" s="7"/>
      <c r="J70" s="7">
        <v>1</v>
      </c>
      <c r="K70" s="7">
        <v>1</v>
      </c>
      <c r="L70" s="7">
        <v>15092</v>
      </c>
      <c r="M70" s="7">
        <v>15092</v>
      </c>
      <c r="N70" s="7" t="s">
        <v>5</v>
      </c>
    </row>
    <row r="71" spans="1:14" x14ac:dyDescent="0.3">
      <c r="A71" s="7" t="s">
        <v>56</v>
      </c>
      <c r="B71" s="7" t="s">
        <v>51</v>
      </c>
      <c r="C71" s="7">
        <v>1</v>
      </c>
      <c r="D71" s="7">
        <v>2002427</v>
      </c>
      <c r="E71" s="7" t="s">
        <v>272</v>
      </c>
      <c r="F71" s="7" t="s">
        <v>106</v>
      </c>
      <c r="G71" s="7">
        <v>1</v>
      </c>
      <c r="H71" s="7">
        <v>1</v>
      </c>
      <c r="I71" s="7">
        <v>1</v>
      </c>
      <c r="J71" s="7"/>
      <c r="K71" s="7">
        <v>3</v>
      </c>
      <c r="L71" s="7">
        <v>13000</v>
      </c>
      <c r="M71" s="7">
        <v>39000</v>
      </c>
      <c r="N71" s="7" t="s">
        <v>5</v>
      </c>
    </row>
    <row r="72" spans="1:14" x14ac:dyDescent="0.3">
      <c r="A72" s="7" t="s">
        <v>56</v>
      </c>
      <c r="B72" s="7" t="s">
        <v>51</v>
      </c>
      <c r="C72" s="7">
        <v>1</v>
      </c>
      <c r="D72" s="7">
        <v>2143902</v>
      </c>
      <c r="E72" s="7" t="s">
        <v>281</v>
      </c>
      <c r="F72" s="7" t="s">
        <v>106</v>
      </c>
      <c r="G72" s="7">
        <v>1</v>
      </c>
      <c r="H72" s="7">
        <v>1</v>
      </c>
      <c r="I72" s="7">
        <v>1</v>
      </c>
      <c r="J72" s="7">
        <v>1</v>
      </c>
      <c r="K72" s="7">
        <v>4</v>
      </c>
      <c r="L72" s="7">
        <v>9300</v>
      </c>
      <c r="M72" s="7">
        <v>37200</v>
      </c>
      <c r="N72" s="7" t="s">
        <v>5</v>
      </c>
    </row>
    <row r="73" spans="1:14" x14ac:dyDescent="0.3">
      <c r="A73" s="7" t="s">
        <v>59</v>
      </c>
      <c r="B73" s="7" t="s">
        <v>58</v>
      </c>
      <c r="C73" s="7">
        <v>1</v>
      </c>
      <c r="D73" s="7">
        <v>2000209</v>
      </c>
      <c r="E73" s="7" t="s">
        <v>285</v>
      </c>
      <c r="F73" s="7" t="s">
        <v>89</v>
      </c>
      <c r="G73" s="7"/>
      <c r="H73" s="7"/>
      <c r="I73" s="7">
        <v>102</v>
      </c>
      <c r="J73" s="7"/>
      <c r="K73" s="7">
        <v>102</v>
      </c>
      <c r="L73" s="7">
        <v>5567.1</v>
      </c>
      <c r="M73" s="7">
        <v>567844.20000000007</v>
      </c>
      <c r="N73" s="7" t="s">
        <v>175</v>
      </c>
    </row>
    <row r="74" spans="1:14" x14ac:dyDescent="0.3">
      <c r="A74" s="7" t="s">
        <v>59</v>
      </c>
      <c r="B74" s="7" t="s">
        <v>58</v>
      </c>
      <c r="C74" s="7">
        <v>1</v>
      </c>
      <c r="D74" s="7">
        <v>2000210</v>
      </c>
      <c r="E74" s="7" t="s">
        <v>286</v>
      </c>
      <c r="F74" s="7" t="s">
        <v>89</v>
      </c>
      <c r="G74" s="7"/>
      <c r="H74" s="7"/>
      <c r="I74" s="7">
        <v>47</v>
      </c>
      <c r="J74" s="7"/>
      <c r="K74" s="7">
        <v>47</v>
      </c>
      <c r="L74" s="7">
        <v>5375.7</v>
      </c>
      <c r="M74" s="7">
        <v>252657.9</v>
      </c>
      <c r="N74" s="7" t="s">
        <v>175</v>
      </c>
    </row>
    <row r="75" spans="1:14" x14ac:dyDescent="0.3">
      <c r="A75" s="7" t="s">
        <v>59</v>
      </c>
      <c r="B75" s="7" t="s">
        <v>58</v>
      </c>
      <c r="C75" s="7">
        <v>1</v>
      </c>
      <c r="D75" s="7">
        <v>2000217</v>
      </c>
      <c r="E75" s="7" t="s">
        <v>287</v>
      </c>
      <c r="F75" s="7" t="s">
        <v>89</v>
      </c>
      <c r="G75" s="7"/>
      <c r="H75" s="7"/>
      <c r="I75" s="7">
        <v>154</v>
      </c>
      <c r="J75" s="7"/>
      <c r="K75" s="7">
        <v>154</v>
      </c>
      <c r="L75" s="7">
        <v>4683.8</v>
      </c>
      <c r="M75" s="7">
        <v>721305.20000000007</v>
      </c>
      <c r="N75" s="7" t="s">
        <v>175</v>
      </c>
    </row>
    <row r="76" spans="1:14" x14ac:dyDescent="0.3">
      <c r="A76" s="7" t="s">
        <v>59</v>
      </c>
      <c r="B76" s="7" t="s">
        <v>58</v>
      </c>
      <c r="C76" s="7">
        <v>1</v>
      </c>
      <c r="D76" s="7">
        <v>2000218</v>
      </c>
      <c r="E76" s="7" t="s">
        <v>288</v>
      </c>
      <c r="F76" s="7" t="s">
        <v>89</v>
      </c>
      <c r="G76" s="7"/>
      <c r="H76" s="7"/>
      <c r="I76" s="7">
        <v>8</v>
      </c>
      <c r="J76" s="7"/>
      <c r="K76" s="7">
        <v>8</v>
      </c>
      <c r="L76" s="7">
        <v>4683.8</v>
      </c>
      <c r="M76" s="7">
        <v>37470.400000000001</v>
      </c>
      <c r="N76" s="7" t="s">
        <v>175</v>
      </c>
    </row>
    <row r="77" spans="1:14" x14ac:dyDescent="0.3">
      <c r="A77" s="7" t="s">
        <v>59</v>
      </c>
      <c r="B77" s="7" t="s">
        <v>58</v>
      </c>
      <c r="C77" s="7">
        <v>1</v>
      </c>
      <c r="D77" s="7">
        <v>2000219</v>
      </c>
      <c r="E77" s="7" t="s">
        <v>289</v>
      </c>
      <c r="F77" s="7" t="s">
        <v>89</v>
      </c>
      <c r="G77" s="7"/>
      <c r="H77" s="7"/>
      <c r="I77" s="7">
        <v>138</v>
      </c>
      <c r="J77" s="7"/>
      <c r="K77" s="7">
        <v>138</v>
      </c>
      <c r="L77" s="7">
        <v>5018.2</v>
      </c>
      <c r="M77" s="7">
        <v>692511.6</v>
      </c>
      <c r="N77" s="7" t="s">
        <v>175</v>
      </c>
    </row>
    <row r="78" spans="1:14" x14ac:dyDescent="0.3">
      <c r="A78" s="7" t="s">
        <v>59</v>
      </c>
      <c r="B78" s="7" t="s">
        <v>58</v>
      </c>
      <c r="C78" s="7">
        <v>1</v>
      </c>
      <c r="D78" s="7">
        <v>2000220</v>
      </c>
      <c r="E78" s="7" t="s">
        <v>290</v>
      </c>
      <c r="F78" s="7" t="s">
        <v>89</v>
      </c>
      <c r="G78" s="7"/>
      <c r="H78" s="7"/>
      <c r="I78" s="7">
        <v>8</v>
      </c>
      <c r="J78" s="7"/>
      <c r="K78" s="7">
        <v>8</v>
      </c>
      <c r="L78" s="7">
        <v>5567.1</v>
      </c>
      <c r="M78" s="7">
        <v>44536.800000000003</v>
      </c>
      <c r="N78" s="7" t="s">
        <v>175</v>
      </c>
    </row>
    <row r="79" spans="1:14" x14ac:dyDescent="0.3">
      <c r="A79" s="7" t="s">
        <v>59</v>
      </c>
      <c r="B79" s="7" t="s">
        <v>58</v>
      </c>
      <c r="C79" s="7">
        <v>1</v>
      </c>
      <c r="D79" s="7">
        <v>2000221</v>
      </c>
      <c r="E79" s="7" t="s">
        <v>291</v>
      </c>
      <c r="F79" s="7" t="s">
        <v>89</v>
      </c>
      <c r="G79" s="7"/>
      <c r="H79" s="7"/>
      <c r="I79" s="7">
        <v>4</v>
      </c>
      <c r="J79" s="7"/>
      <c r="K79" s="7">
        <v>4</v>
      </c>
      <c r="L79" s="7">
        <v>5375.7</v>
      </c>
      <c r="M79" s="7">
        <v>21502.799999999999</v>
      </c>
      <c r="N79" s="7" t="s">
        <v>175</v>
      </c>
    </row>
    <row r="80" spans="1:14" x14ac:dyDescent="0.3">
      <c r="A80" s="7" t="s">
        <v>59</v>
      </c>
      <c r="B80" s="7" t="s">
        <v>58</v>
      </c>
      <c r="C80" s="7">
        <v>1</v>
      </c>
      <c r="D80" s="7">
        <v>2000255</v>
      </c>
      <c r="E80" s="7" t="s">
        <v>294</v>
      </c>
      <c r="F80" s="7" t="s">
        <v>89</v>
      </c>
      <c r="G80" s="7"/>
      <c r="H80" s="7"/>
      <c r="I80" s="7">
        <v>8</v>
      </c>
      <c r="J80" s="7"/>
      <c r="K80" s="7">
        <v>8</v>
      </c>
      <c r="L80" s="7">
        <v>5018.2</v>
      </c>
      <c r="M80" s="7">
        <v>40145.599999999999</v>
      </c>
      <c r="N80" s="7" t="s">
        <v>175</v>
      </c>
    </row>
    <row r="81" spans="1:14" x14ac:dyDescent="0.3">
      <c r="A81" s="7" t="s">
        <v>59</v>
      </c>
      <c r="B81" s="7" t="s">
        <v>58</v>
      </c>
      <c r="C81" s="7">
        <v>1</v>
      </c>
      <c r="D81" s="7">
        <v>2000320</v>
      </c>
      <c r="E81" s="7" t="s">
        <v>295</v>
      </c>
      <c r="F81" s="7" t="s">
        <v>89</v>
      </c>
      <c r="G81" s="7"/>
      <c r="H81" s="7"/>
      <c r="I81" s="7">
        <v>14</v>
      </c>
      <c r="J81" s="7"/>
      <c r="K81" s="7">
        <v>14</v>
      </c>
      <c r="L81" s="7">
        <v>86258.7</v>
      </c>
      <c r="M81" s="7">
        <v>1207621.8</v>
      </c>
      <c r="N81" s="7" t="s">
        <v>175</v>
      </c>
    </row>
    <row r="82" spans="1:14" x14ac:dyDescent="0.3">
      <c r="A82" s="7" t="s">
        <v>59</v>
      </c>
      <c r="B82" s="7" t="s">
        <v>58</v>
      </c>
      <c r="C82" s="7">
        <v>1</v>
      </c>
      <c r="D82" s="7">
        <v>2053764</v>
      </c>
      <c r="E82" s="7" t="s">
        <v>305</v>
      </c>
      <c r="F82" s="7" t="s">
        <v>89</v>
      </c>
      <c r="G82" s="7"/>
      <c r="H82" s="7"/>
      <c r="I82" s="7">
        <v>14</v>
      </c>
      <c r="J82" s="7"/>
      <c r="K82" s="7">
        <v>14</v>
      </c>
      <c r="L82" s="7">
        <v>43896.6</v>
      </c>
      <c r="M82" s="7">
        <v>614552.4</v>
      </c>
      <c r="N82" s="7" t="s">
        <v>175</v>
      </c>
    </row>
    <row r="83" spans="1:14" x14ac:dyDescent="0.3">
      <c r="A83" s="7" t="s">
        <v>59</v>
      </c>
      <c r="B83" s="7" t="s">
        <v>58</v>
      </c>
      <c r="C83" s="7">
        <v>1</v>
      </c>
      <c r="D83" s="7">
        <v>2103608</v>
      </c>
      <c r="E83" s="7" t="s">
        <v>308</v>
      </c>
      <c r="F83" s="7" t="s">
        <v>89</v>
      </c>
      <c r="G83" s="7"/>
      <c r="H83" s="7"/>
      <c r="I83" s="7">
        <v>2</v>
      </c>
      <c r="J83" s="7"/>
      <c r="K83" s="7">
        <v>2</v>
      </c>
      <c r="L83" s="7">
        <v>10202.5</v>
      </c>
      <c r="M83" s="7">
        <v>20405</v>
      </c>
      <c r="N83" s="7" t="s">
        <v>175</v>
      </c>
    </row>
    <row r="84" spans="1:14" x14ac:dyDescent="0.3">
      <c r="A84" s="7" t="s">
        <v>59</v>
      </c>
      <c r="B84" s="7" t="s">
        <v>58</v>
      </c>
      <c r="C84" s="7">
        <v>1</v>
      </c>
      <c r="D84" s="7">
        <v>2103609</v>
      </c>
      <c r="E84" s="7" t="s">
        <v>309</v>
      </c>
      <c r="F84" s="7" t="s">
        <v>89</v>
      </c>
      <c r="G84" s="7"/>
      <c r="H84" s="7"/>
      <c r="I84" s="7">
        <v>4</v>
      </c>
      <c r="J84" s="7"/>
      <c r="K84" s="7">
        <v>4</v>
      </c>
      <c r="L84" s="7">
        <v>10202.5</v>
      </c>
      <c r="M84" s="7">
        <v>40810</v>
      </c>
      <c r="N84" s="7" t="s">
        <v>175</v>
      </c>
    </row>
    <row r="85" spans="1:14" x14ac:dyDescent="0.3">
      <c r="A85" s="7" t="s">
        <v>59</v>
      </c>
      <c r="B85" s="7" t="s">
        <v>58</v>
      </c>
      <c r="C85" s="7">
        <v>1</v>
      </c>
      <c r="D85" s="7">
        <v>2103621</v>
      </c>
      <c r="E85" s="7" t="s">
        <v>310</v>
      </c>
      <c r="F85" s="7" t="s">
        <v>89</v>
      </c>
      <c r="G85" s="7"/>
      <c r="H85" s="7"/>
      <c r="I85" s="7">
        <v>26</v>
      </c>
      <c r="J85" s="7"/>
      <c r="K85" s="7">
        <v>26</v>
      </c>
      <c r="L85" s="7">
        <v>10202.5</v>
      </c>
      <c r="M85" s="7">
        <v>265265</v>
      </c>
      <c r="N85" s="7" t="s">
        <v>175</v>
      </c>
    </row>
    <row r="86" spans="1:14" x14ac:dyDescent="0.3">
      <c r="A86" s="7" t="s">
        <v>351</v>
      </c>
      <c r="B86" s="7" t="s">
        <v>2</v>
      </c>
      <c r="C86" s="7">
        <v>1</v>
      </c>
      <c r="D86" s="7" t="s">
        <v>338</v>
      </c>
      <c r="E86" s="7" t="s">
        <v>141</v>
      </c>
      <c r="F86" s="7" t="s">
        <v>90</v>
      </c>
      <c r="G86" s="7"/>
      <c r="H86" s="7"/>
      <c r="I86" s="7">
        <v>2</v>
      </c>
      <c r="J86" s="7"/>
      <c r="K86" s="7">
        <v>2</v>
      </c>
      <c r="L86" s="7">
        <v>900000</v>
      </c>
      <c r="M86" s="7">
        <v>1800000</v>
      </c>
      <c r="N86" s="7" t="s">
        <v>5</v>
      </c>
    </row>
    <row r="87" spans="1:14" x14ac:dyDescent="0.3">
      <c r="A87" s="7" t="s">
        <v>6</v>
      </c>
      <c r="B87" s="7" t="s">
        <v>2</v>
      </c>
      <c r="C87" s="7">
        <v>1</v>
      </c>
      <c r="D87" s="7">
        <v>2131531</v>
      </c>
      <c r="E87" s="7" t="s">
        <v>327</v>
      </c>
      <c r="F87" s="7" t="s">
        <v>106</v>
      </c>
      <c r="G87" s="7"/>
      <c r="H87" s="7">
        <v>1</v>
      </c>
      <c r="I87" s="7"/>
      <c r="J87" s="7"/>
      <c r="K87" s="7">
        <v>1</v>
      </c>
      <c r="L87" s="7">
        <v>900000</v>
      </c>
      <c r="M87" s="7">
        <v>900000</v>
      </c>
      <c r="N87" s="7" t="s">
        <v>0</v>
      </c>
    </row>
    <row r="88" spans="1:14" x14ac:dyDescent="0.3">
      <c r="A88" s="7" t="s">
        <v>46</v>
      </c>
      <c r="B88" s="7" t="s">
        <v>33</v>
      </c>
      <c r="C88" s="7">
        <v>1</v>
      </c>
      <c r="D88" s="7">
        <v>2144276</v>
      </c>
      <c r="E88" s="7" t="s">
        <v>341</v>
      </c>
      <c r="F88" s="7" t="s">
        <v>89</v>
      </c>
      <c r="G88" s="7"/>
      <c r="H88" s="7">
        <v>365</v>
      </c>
      <c r="I88" s="7"/>
      <c r="J88" s="7"/>
      <c r="K88" s="7">
        <v>365</v>
      </c>
      <c r="L88" s="7">
        <v>82</v>
      </c>
      <c r="M88" s="7">
        <v>29930</v>
      </c>
      <c r="N88" s="7" t="s">
        <v>0</v>
      </c>
    </row>
    <row r="89" spans="1:14" x14ac:dyDescent="0.3">
      <c r="A89" s="7" t="s">
        <v>9</v>
      </c>
      <c r="B89" s="7" t="s">
        <v>2</v>
      </c>
      <c r="C89" s="7">
        <v>1</v>
      </c>
      <c r="D89" s="7">
        <v>2143681</v>
      </c>
      <c r="E89" s="7" t="s">
        <v>85</v>
      </c>
      <c r="F89" s="7" t="s">
        <v>86</v>
      </c>
      <c r="G89" s="7">
        <v>1652</v>
      </c>
      <c r="H89" s="7"/>
      <c r="I89" s="7">
        <v>826</v>
      </c>
      <c r="J89" s="7"/>
      <c r="K89" s="7">
        <v>2478</v>
      </c>
      <c r="L89" s="7">
        <v>241</v>
      </c>
      <c r="M89" s="7">
        <v>597198</v>
      </c>
      <c r="N89" s="7" t="s">
        <v>5</v>
      </c>
    </row>
    <row r="90" spans="1:14" x14ac:dyDescent="0.3">
      <c r="A90" s="7" t="s">
        <v>9</v>
      </c>
      <c r="B90" s="7" t="s">
        <v>2</v>
      </c>
      <c r="C90" s="7">
        <v>1</v>
      </c>
      <c r="D90" s="7">
        <v>2143680</v>
      </c>
      <c r="E90" s="7" t="s">
        <v>87</v>
      </c>
      <c r="F90" s="7" t="s">
        <v>86</v>
      </c>
      <c r="G90" s="7">
        <v>42600</v>
      </c>
      <c r="H90" s="7"/>
      <c r="I90" s="7">
        <v>21300</v>
      </c>
      <c r="J90" s="7"/>
      <c r="K90" s="7">
        <v>63900</v>
      </c>
      <c r="L90" s="7">
        <v>1</v>
      </c>
      <c r="M90" s="7">
        <v>63900</v>
      </c>
      <c r="N90" s="7" t="s">
        <v>5</v>
      </c>
    </row>
    <row r="91" spans="1:14" x14ac:dyDescent="0.3">
      <c r="A91" s="7" t="s">
        <v>9</v>
      </c>
      <c r="B91" s="7" t="s">
        <v>2</v>
      </c>
      <c r="C91" s="7">
        <v>1</v>
      </c>
      <c r="D91" s="7">
        <v>2106130</v>
      </c>
      <c r="E91" s="7" t="s">
        <v>171</v>
      </c>
      <c r="F91" s="7" t="s">
        <v>172</v>
      </c>
      <c r="G91" s="7"/>
      <c r="H91" s="7"/>
      <c r="I91" s="7">
        <v>120</v>
      </c>
      <c r="J91" s="7"/>
      <c r="K91" s="7">
        <v>120</v>
      </c>
      <c r="L91" s="7">
        <v>3000</v>
      </c>
      <c r="M91" s="7">
        <v>360000</v>
      </c>
      <c r="N91" s="7" t="s">
        <v>5</v>
      </c>
    </row>
    <row r="92" spans="1:14" x14ac:dyDescent="0.3">
      <c r="A92" s="7" t="s">
        <v>44</v>
      </c>
      <c r="B92" s="7" t="s">
        <v>51</v>
      </c>
      <c r="C92" s="7">
        <v>1</v>
      </c>
      <c r="D92" s="7">
        <v>2119017</v>
      </c>
      <c r="E92" s="7" t="s">
        <v>345</v>
      </c>
      <c r="F92" s="7" t="s">
        <v>93</v>
      </c>
      <c r="G92" s="7"/>
      <c r="H92" s="7">
        <v>32</v>
      </c>
      <c r="I92" s="7"/>
      <c r="J92" s="7"/>
      <c r="K92" s="7">
        <v>32</v>
      </c>
      <c r="L92" s="7">
        <v>1760</v>
      </c>
      <c r="M92" s="7">
        <v>56320</v>
      </c>
      <c r="N92" s="7" t="s">
        <v>0</v>
      </c>
    </row>
    <row r="93" spans="1:14" x14ac:dyDescent="0.3">
      <c r="A93" s="7" t="s">
        <v>44</v>
      </c>
      <c r="B93" s="7" t="s">
        <v>51</v>
      </c>
      <c r="C93" s="7">
        <v>1</v>
      </c>
      <c r="D93" s="7">
        <v>2119015</v>
      </c>
      <c r="E93" s="7" t="s">
        <v>345</v>
      </c>
      <c r="F93" s="7" t="s">
        <v>93</v>
      </c>
      <c r="G93" s="7"/>
      <c r="H93" s="7">
        <v>10</v>
      </c>
      <c r="I93" s="7"/>
      <c r="J93" s="7"/>
      <c r="K93" s="7">
        <v>10</v>
      </c>
      <c r="L93" s="7">
        <v>1960</v>
      </c>
      <c r="M93" s="7">
        <v>19600</v>
      </c>
      <c r="N93" s="7" t="s">
        <v>0</v>
      </c>
    </row>
    <row r="94" spans="1:14" x14ac:dyDescent="0.3">
      <c r="A94" s="7" t="s">
        <v>44</v>
      </c>
      <c r="B94" s="7" t="s">
        <v>51</v>
      </c>
      <c r="C94" s="7">
        <v>1</v>
      </c>
      <c r="D94" s="7">
        <v>2043263</v>
      </c>
      <c r="E94" s="7" t="s">
        <v>346</v>
      </c>
      <c r="F94" s="7" t="s">
        <v>93</v>
      </c>
      <c r="G94" s="7"/>
      <c r="H94" s="7">
        <v>15</v>
      </c>
      <c r="I94" s="7"/>
      <c r="J94" s="7"/>
      <c r="K94" s="7">
        <v>15</v>
      </c>
      <c r="L94" s="7">
        <v>2060</v>
      </c>
      <c r="M94" s="7">
        <v>30900</v>
      </c>
      <c r="N94" s="7" t="s">
        <v>0</v>
      </c>
    </row>
    <row r="95" spans="1:14" x14ac:dyDescent="0.3">
      <c r="A95" s="7" t="s">
        <v>44</v>
      </c>
      <c r="B95" s="7" t="s">
        <v>33</v>
      </c>
      <c r="C95" s="7">
        <v>1</v>
      </c>
      <c r="D95" s="7">
        <v>2100635</v>
      </c>
      <c r="E95" s="7" t="s">
        <v>245</v>
      </c>
      <c r="F95" s="7" t="s">
        <v>89</v>
      </c>
      <c r="G95" s="7"/>
      <c r="H95" s="7">
        <v>64</v>
      </c>
      <c r="I95" s="7"/>
      <c r="J95" s="7">
        <v>64</v>
      </c>
      <c r="K95" s="7">
        <v>128</v>
      </c>
      <c r="L95" s="7">
        <v>240</v>
      </c>
      <c r="M95" s="7">
        <v>30720</v>
      </c>
      <c r="N95" s="7" t="s">
        <v>5</v>
      </c>
    </row>
    <row r="96" spans="1:14" x14ac:dyDescent="0.3">
      <c r="A96" s="7" t="s">
        <v>3</v>
      </c>
      <c r="B96" s="7" t="s">
        <v>2</v>
      </c>
      <c r="C96" s="7">
        <v>1</v>
      </c>
      <c r="D96" s="7">
        <v>2036476</v>
      </c>
      <c r="E96" s="7" t="s">
        <v>144</v>
      </c>
      <c r="F96" s="7" t="s">
        <v>93</v>
      </c>
      <c r="G96" s="7"/>
      <c r="H96" s="7">
        <v>49</v>
      </c>
      <c r="I96" s="7">
        <v>22</v>
      </c>
      <c r="J96" s="7"/>
      <c r="K96" s="7">
        <v>71</v>
      </c>
      <c r="L96" s="7">
        <v>5604</v>
      </c>
      <c r="M96" s="7">
        <v>397884</v>
      </c>
      <c r="N96" s="7" t="s">
        <v>5</v>
      </c>
    </row>
    <row r="97" spans="1:14" x14ac:dyDescent="0.3">
      <c r="A97" s="7" t="s">
        <v>3</v>
      </c>
      <c r="B97" s="7" t="s">
        <v>2</v>
      </c>
      <c r="C97" s="7">
        <v>1</v>
      </c>
      <c r="D97" s="7">
        <v>2036479</v>
      </c>
      <c r="E97" s="7" t="s">
        <v>145</v>
      </c>
      <c r="F97" s="7" t="s">
        <v>93</v>
      </c>
      <c r="G97" s="7"/>
      <c r="H97" s="7">
        <v>50</v>
      </c>
      <c r="I97" s="7">
        <v>35</v>
      </c>
      <c r="J97" s="7"/>
      <c r="K97" s="7">
        <v>85</v>
      </c>
      <c r="L97" s="7">
        <v>886</v>
      </c>
      <c r="M97" s="7">
        <v>75310</v>
      </c>
      <c r="N97" s="7" t="s">
        <v>175</v>
      </c>
    </row>
    <row r="98" spans="1:14" x14ac:dyDescent="0.3">
      <c r="A98" s="7" t="s">
        <v>3</v>
      </c>
      <c r="B98" s="7" t="s">
        <v>2</v>
      </c>
      <c r="C98" s="7">
        <v>1</v>
      </c>
      <c r="D98" s="7">
        <v>2036480</v>
      </c>
      <c r="E98" s="7" t="s">
        <v>146</v>
      </c>
      <c r="F98" s="7" t="s">
        <v>93</v>
      </c>
      <c r="G98" s="7"/>
      <c r="H98" s="7">
        <v>90</v>
      </c>
      <c r="I98" s="7">
        <v>26</v>
      </c>
      <c r="J98" s="7"/>
      <c r="K98" s="7">
        <v>116</v>
      </c>
      <c r="L98" s="7">
        <v>5811</v>
      </c>
      <c r="M98" s="7">
        <v>674076</v>
      </c>
      <c r="N98" s="7" t="s">
        <v>5</v>
      </c>
    </row>
    <row r="99" spans="1:14" x14ac:dyDescent="0.3">
      <c r="A99" s="7" t="s">
        <v>3</v>
      </c>
      <c r="B99" s="7" t="s">
        <v>2</v>
      </c>
      <c r="C99" s="7">
        <v>1</v>
      </c>
      <c r="D99" s="7">
        <v>2036483</v>
      </c>
      <c r="E99" s="7" t="s">
        <v>147</v>
      </c>
      <c r="F99" s="7" t="s">
        <v>93</v>
      </c>
      <c r="G99" s="7"/>
      <c r="H99" s="7">
        <v>4</v>
      </c>
      <c r="I99" s="7">
        <v>5</v>
      </c>
      <c r="J99" s="7"/>
      <c r="K99" s="7">
        <v>9</v>
      </c>
      <c r="L99" s="7">
        <v>837</v>
      </c>
      <c r="M99" s="7">
        <v>7533</v>
      </c>
      <c r="N99" s="7" t="s">
        <v>175</v>
      </c>
    </row>
    <row r="100" spans="1:14" x14ac:dyDescent="0.3">
      <c r="A100" s="7" t="s">
        <v>3</v>
      </c>
      <c r="B100" s="7" t="s">
        <v>2</v>
      </c>
      <c r="C100" s="7">
        <v>1</v>
      </c>
      <c r="D100" s="7">
        <v>2036485</v>
      </c>
      <c r="E100" s="7" t="s">
        <v>148</v>
      </c>
      <c r="F100" s="7" t="s">
        <v>93</v>
      </c>
      <c r="G100" s="7"/>
      <c r="H100" s="7">
        <v>58</v>
      </c>
      <c r="I100" s="7">
        <v>9</v>
      </c>
      <c r="J100" s="7"/>
      <c r="K100" s="7">
        <v>67</v>
      </c>
      <c r="L100" s="7">
        <v>5446</v>
      </c>
      <c r="M100" s="7">
        <v>364882</v>
      </c>
      <c r="N100" s="7" t="s">
        <v>175</v>
      </c>
    </row>
    <row r="101" spans="1:14" x14ac:dyDescent="0.3">
      <c r="A101" s="7" t="s">
        <v>3</v>
      </c>
      <c r="B101" s="7" t="s">
        <v>2</v>
      </c>
      <c r="C101" s="7">
        <v>1</v>
      </c>
      <c r="D101" s="7">
        <v>2036488</v>
      </c>
      <c r="E101" s="7" t="s">
        <v>149</v>
      </c>
      <c r="F101" s="7" t="s">
        <v>93</v>
      </c>
      <c r="G101" s="7"/>
      <c r="H101" s="7">
        <v>21</v>
      </c>
      <c r="I101" s="7"/>
      <c r="J101" s="7"/>
      <c r="K101" s="7">
        <v>21</v>
      </c>
      <c r="L101" s="7">
        <v>2337</v>
      </c>
      <c r="M101" s="7">
        <v>49077</v>
      </c>
      <c r="N101" s="7" t="s">
        <v>5</v>
      </c>
    </row>
    <row r="102" spans="1:14" x14ac:dyDescent="0.3">
      <c r="A102" s="7" t="s">
        <v>3</v>
      </c>
      <c r="B102" s="7" t="s">
        <v>2</v>
      </c>
      <c r="C102" s="7">
        <v>1</v>
      </c>
      <c r="D102" s="7">
        <v>2036506</v>
      </c>
      <c r="E102" s="7" t="s">
        <v>150</v>
      </c>
      <c r="F102" s="7" t="s">
        <v>93</v>
      </c>
      <c r="G102" s="7"/>
      <c r="H102" s="7">
        <v>17</v>
      </c>
      <c r="I102" s="7">
        <v>1</v>
      </c>
      <c r="J102" s="7"/>
      <c r="K102" s="7">
        <v>18</v>
      </c>
      <c r="L102" s="7">
        <v>1763</v>
      </c>
      <c r="M102" s="7">
        <v>31734</v>
      </c>
      <c r="N102" s="7" t="s">
        <v>175</v>
      </c>
    </row>
    <row r="103" spans="1:14" x14ac:dyDescent="0.3">
      <c r="A103" s="7" t="s">
        <v>3</v>
      </c>
      <c r="B103" s="7" t="s">
        <v>2</v>
      </c>
      <c r="C103" s="7">
        <v>1</v>
      </c>
      <c r="D103" s="7">
        <v>2036991</v>
      </c>
      <c r="E103" s="7" t="s">
        <v>153</v>
      </c>
      <c r="F103" s="7" t="s">
        <v>93</v>
      </c>
      <c r="G103" s="7"/>
      <c r="H103" s="7">
        <v>5</v>
      </c>
      <c r="I103" s="7"/>
      <c r="J103" s="7"/>
      <c r="K103" s="7">
        <v>5</v>
      </c>
      <c r="L103" s="7">
        <v>16015</v>
      </c>
      <c r="M103" s="7">
        <v>80075</v>
      </c>
      <c r="N103" s="7" t="s">
        <v>5</v>
      </c>
    </row>
    <row r="104" spans="1:14" x14ac:dyDescent="0.3">
      <c r="A104" s="7" t="s">
        <v>3</v>
      </c>
      <c r="B104" s="7" t="s">
        <v>2</v>
      </c>
      <c r="C104" s="7">
        <v>1</v>
      </c>
      <c r="D104" s="7">
        <v>2036996</v>
      </c>
      <c r="E104" s="7" t="s">
        <v>154</v>
      </c>
      <c r="F104" s="7" t="s">
        <v>93</v>
      </c>
      <c r="G104" s="7"/>
      <c r="H104" s="7">
        <v>88</v>
      </c>
      <c r="I104" s="7"/>
      <c r="J104" s="7"/>
      <c r="K104" s="7">
        <v>88</v>
      </c>
      <c r="L104" s="7">
        <v>734</v>
      </c>
      <c r="M104" s="7">
        <v>64592</v>
      </c>
      <c r="N104" s="7" t="s">
        <v>5</v>
      </c>
    </row>
    <row r="105" spans="1:14" x14ac:dyDescent="0.3">
      <c r="A105" s="7" t="s">
        <v>3</v>
      </c>
      <c r="B105" s="7" t="s">
        <v>2</v>
      </c>
      <c r="C105" s="7">
        <v>1</v>
      </c>
      <c r="D105" s="7">
        <v>2037032</v>
      </c>
      <c r="E105" s="7" t="s">
        <v>155</v>
      </c>
      <c r="F105" s="7" t="s">
        <v>93</v>
      </c>
      <c r="G105" s="7"/>
      <c r="H105" s="7">
        <v>40</v>
      </c>
      <c r="I105" s="7"/>
      <c r="J105" s="7"/>
      <c r="K105" s="7">
        <v>40</v>
      </c>
      <c r="L105" s="7">
        <v>1063</v>
      </c>
      <c r="M105" s="7">
        <v>42520</v>
      </c>
      <c r="N105" s="7" t="s">
        <v>5</v>
      </c>
    </row>
    <row r="106" spans="1:14" x14ac:dyDescent="0.3">
      <c r="A106" s="7" t="s">
        <v>3</v>
      </c>
      <c r="B106" s="7" t="s">
        <v>2</v>
      </c>
      <c r="C106" s="7">
        <v>1</v>
      </c>
      <c r="D106" s="7">
        <v>2037421</v>
      </c>
      <c r="E106" s="7" t="s">
        <v>156</v>
      </c>
      <c r="F106" s="7" t="s">
        <v>93</v>
      </c>
      <c r="G106" s="7"/>
      <c r="H106" s="7">
        <v>30</v>
      </c>
      <c r="I106" s="7">
        <v>10</v>
      </c>
      <c r="J106" s="7"/>
      <c r="K106" s="7">
        <v>40</v>
      </c>
      <c r="L106" s="7">
        <v>14863</v>
      </c>
      <c r="M106" s="7">
        <v>594520</v>
      </c>
      <c r="N106" s="7" t="s">
        <v>5</v>
      </c>
    </row>
    <row r="107" spans="1:14" x14ac:dyDescent="0.3">
      <c r="A107" s="7" t="s">
        <v>3</v>
      </c>
      <c r="B107" s="7" t="s">
        <v>2</v>
      </c>
      <c r="C107" s="7">
        <v>1</v>
      </c>
      <c r="D107" s="7">
        <v>2111844</v>
      </c>
      <c r="E107" s="7" t="s">
        <v>158</v>
      </c>
      <c r="F107" s="7" t="s">
        <v>93</v>
      </c>
      <c r="G107" s="7"/>
      <c r="H107" s="7">
        <v>88</v>
      </c>
      <c r="I107" s="7"/>
      <c r="J107" s="7"/>
      <c r="K107" s="7">
        <v>88</v>
      </c>
      <c r="L107" s="7">
        <v>202</v>
      </c>
      <c r="M107" s="7">
        <v>17776</v>
      </c>
      <c r="N107" s="7" t="s">
        <v>5</v>
      </c>
    </row>
    <row r="108" spans="1:14" x14ac:dyDescent="0.3">
      <c r="A108" s="7" t="s">
        <v>3</v>
      </c>
      <c r="B108" s="7" t="s">
        <v>2</v>
      </c>
      <c r="C108" s="7">
        <v>1</v>
      </c>
      <c r="D108" s="7">
        <v>2120698</v>
      </c>
      <c r="E108" s="7" t="s">
        <v>162</v>
      </c>
      <c r="F108" s="7" t="s">
        <v>93</v>
      </c>
      <c r="G108" s="7"/>
      <c r="H108" s="7">
        <v>64</v>
      </c>
      <c r="I108" s="7">
        <v>30</v>
      </c>
      <c r="J108" s="7"/>
      <c r="K108" s="7">
        <v>94</v>
      </c>
      <c r="L108" s="7">
        <v>1044</v>
      </c>
      <c r="M108" s="7">
        <v>98136</v>
      </c>
      <c r="N108" s="7" t="s">
        <v>5</v>
      </c>
    </row>
    <row r="109" spans="1:14" x14ac:dyDescent="0.3">
      <c r="A109" s="7" t="s">
        <v>3</v>
      </c>
      <c r="B109" s="7" t="s">
        <v>2</v>
      </c>
      <c r="C109" s="7">
        <v>1</v>
      </c>
      <c r="D109" s="7">
        <v>2123402</v>
      </c>
      <c r="E109" s="7" t="s">
        <v>163</v>
      </c>
      <c r="F109" s="7" t="s">
        <v>93</v>
      </c>
      <c r="G109" s="7"/>
      <c r="H109" s="7">
        <v>40</v>
      </c>
      <c r="I109" s="7"/>
      <c r="J109" s="7"/>
      <c r="K109" s="7">
        <v>40</v>
      </c>
      <c r="L109" s="7">
        <v>78</v>
      </c>
      <c r="M109" s="7">
        <v>3120</v>
      </c>
      <c r="N109" s="7" t="s">
        <v>5</v>
      </c>
    </row>
    <row r="110" spans="1:14" x14ac:dyDescent="0.3">
      <c r="A110" s="7" t="s">
        <v>3</v>
      </c>
      <c r="B110" s="7" t="s">
        <v>2</v>
      </c>
      <c r="C110" s="7">
        <v>1</v>
      </c>
      <c r="D110" s="7">
        <v>2145788</v>
      </c>
      <c r="E110" s="7" t="s">
        <v>165</v>
      </c>
      <c r="F110" s="7" t="s">
        <v>166</v>
      </c>
      <c r="G110" s="7"/>
      <c r="H110" s="7">
        <v>3</v>
      </c>
      <c r="I110" s="7"/>
      <c r="J110" s="7"/>
      <c r="K110" s="7">
        <v>3</v>
      </c>
      <c r="L110" s="7">
        <v>250000</v>
      </c>
      <c r="M110" s="7">
        <v>750000</v>
      </c>
      <c r="N110" s="7" t="s">
        <v>5</v>
      </c>
    </row>
    <row r="111" spans="1:14" x14ac:dyDescent="0.3">
      <c r="A111" s="7" t="s">
        <v>3</v>
      </c>
      <c r="B111" s="7" t="s">
        <v>2</v>
      </c>
      <c r="C111" s="7">
        <v>1</v>
      </c>
      <c r="D111" s="7">
        <v>2145799</v>
      </c>
      <c r="E111" s="7" t="s">
        <v>167</v>
      </c>
      <c r="F111" s="7" t="s">
        <v>93</v>
      </c>
      <c r="G111" s="7"/>
      <c r="H111" s="7">
        <v>2</v>
      </c>
      <c r="I111" s="7">
        <v>1</v>
      </c>
      <c r="J111" s="7"/>
      <c r="K111" s="7">
        <v>3</v>
      </c>
      <c r="L111" s="7">
        <v>16541</v>
      </c>
      <c r="M111" s="7">
        <v>49623</v>
      </c>
      <c r="N111" s="7" t="s">
        <v>5</v>
      </c>
    </row>
    <row r="112" spans="1:14" x14ac:dyDescent="0.3">
      <c r="A112" s="7" t="s">
        <v>3</v>
      </c>
      <c r="B112" s="7" t="s">
        <v>2</v>
      </c>
      <c r="C112" s="7">
        <v>1</v>
      </c>
      <c r="D112" s="7">
        <v>2005875</v>
      </c>
      <c r="E112" s="7" t="s">
        <v>177</v>
      </c>
      <c r="F112" s="7" t="s">
        <v>106</v>
      </c>
      <c r="G112" s="7"/>
      <c r="H112" s="7">
        <v>2</v>
      </c>
      <c r="I112" s="7"/>
      <c r="J112" s="7"/>
      <c r="K112" s="7">
        <v>2</v>
      </c>
      <c r="L112" s="7">
        <v>11977.9</v>
      </c>
      <c r="M112" s="7">
        <v>23955.8</v>
      </c>
      <c r="N112" s="7" t="s">
        <v>5</v>
      </c>
    </row>
    <row r="113" spans="1:14" x14ac:dyDescent="0.3">
      <c r="A113" s="7" t="s">
        <v>3</v>
      </c>
      <c r="B113" s="7" t="s">
        <v>2</v>
      </c>
      <c r="C113" s="7">
        <v>1</v>
      </c>
      <c r="D113" s="7">
        <v>2033642</v>
      </c>
      <c r="E113" s="7" t="s">
        <v>178</v>
      </c>
      <c r="F113" s="7" t="s">
        <v>106</v>
      </c>
      <c r="G113" s="7"/>
      <c r="H113" s="7">
        <v>10</v>
      </c>
      <c r="I113" s="7"/>
      <c r="J113" s="7"/>
      <c r="K113" s="7">
        <v>10</v>
      </c>
      <c r="L113" s="7">
        <v>7165.4</v>
      </c>
      <c r="M113" s="7">
        <v>71654</v>
      </c>
      <c r="N113" s="7" t="s">
        <v>5</v>
      </c>
    </row>
    <row r="114" spans="1:14" x14ac:dyDescent="0.3">
      <c r="A114" s="7" t="s">
        <v>3</v>
      </c>
      <c r="B114" s="7" t="s">
        <v>2</v>
      </c>
      <c r="C114" s="7">
        <v>1</v>
      </c>
      <c r="D114" s="7">
        <v>2144132</v>
      </c>
      <c r="E114" s="7" t="s">
        <v>188</v>
      </c>
      <c r="F114" s="7" t="s">
        <v>89</v>
      </c>
      <c r="G114" s="7"/>
      <c r="H114" s="7">
        <v>2</v>
      </c>
      <c r="I114" s="7"/>
      <c r="J114" s="7"/>
      <c r="K114" s="7">
        <v>2</v>
      </c>
      <c r="L114" s="7">
        <v>5390</v>
      </c>
      <c r="M114" s="7">
        <v>10780</v>
      </c>
      <c r="N114" s="7" t="s">
        <v>5</v>
      </c>
    </row>
    <row r="115" spans="1:14" x14ac:dyDescent="0.3">
      <c r="A115" s="7" t="s">
        <v>62</v>
      </c>
      <c r="B115" s="7" t="s">
        <v>58</v>
      </c>
      <c r="C115" s="7">
        <v>1</v>
      </c>
      <c r="D115" s="7">
        <v>2143344</v>
      </c>
      <c r="E115" s="7" t="s">
        <v>318</v>
      </c>
      <c r="F115" s="7" t="s">
        <v>82</v>
      </c>
      <c r="G115" s="7"/>
      <c r="H115" s="7">
        <v>12</v>
      </c>
      <c r="I115" s="7"/>
      <c r="J115" s="7"/>
      <c r="K115" s="7">
        <v>12</v>
      </c>
      <c r="L115" s="7">
        <v>30310.5</v>
      </c>
      <c r="M115" s="7">
        <v>363726</v>
      </c>
      <c r="N115" s="7" t="s">
        <v>5</v>
      </c>
    </row>
    <row r="116" spans="1:14" x14ac:dyDescent="0.3">
      <c r="A116" s="7" t="s">
        <v>38</v>
      </c>
      <c r="B116" s="7" t="s">
        <v>2</v>
      </c>
      <c r="C116" s="7">
        <v>1</v>
      </c>
      <c r="D116" s="7">
        <v>2032781</v>
      </c>
      <c r="E116" s="7" t="s">
        <v>193</v>
      </c>
      <c r="F116" s="7" t="s">
        <v>89</v>
      </c>
      <c r="G116" s="7"/>
      <c r="H116" s="7">
        <v>1</v>
      </c>
      <c r="I116" s="7"/>
      <c r="J116" s="7"/>
      <c r="K116" s="7">
        <v>1</v>
      </c>
      <c r="L116" s="7">
        <v>25000</v>
      </c>
      <c r="M116" s="7">
        <v>25000</v>
      </c>
      <c r="N116" s="7" t="s">
        <v>175</v>
      </c>
    </row>
    <row r="117" spans="1:14" x14ac:dyDescent="0.3">
      <c r="A117" s="7" t="s">
        <v>38</v>
      </c>
      <c r="B117" s="7" t="s">
        <v>33</v>
      </c>
      <c r="C117" s="7">
        <v>1</v>
      </c>
      <c r="D117" s="7">
        <v>2139894</v>
      </c>
      <c r="E117" s="7" t="s">
        <v>211</v>
      </c>
      <c r="F117" s="7" t="s">
        <v>106</v>
      </c>
      <c r="G117" s="7">
        <v>1</v>
      </c>
      <c r="H117" s="7"/>
      <c r="I117" s="7"/>
      <c r="J117" s="7"/>
      <c r="K117" s="7">
        <v>1</v>
      </c>
      <c r="L117" s="7">
        <v>2200000</v>
      </c>
      <c r="M117" s="7">
        <v>2200000</v>
      </c>
      <c r="N117" s="7" t="s">
        <v>5</v>
      </c>
    </row>
    <row r="118" spans="1:14" x14ac:dyDescent="0.3">
      <c r="A118" s="7" t="s">
        <v>38</v>
      </c>
      <c r="B118" s="7" t="s">
        <v>33</v>
      </c>
      <c r="C118" s="7">
        <v>1</v>
      </c>
      <c r="D118" s="7">
        <v>2051240</v>
      </c>
      <c r="E118" s="7" t="s">
        <v>212</v>
      </c>
      <c r="F118" s="7" t="s">
        <v>89</v>
      </c>
      <c r="G118" s="7">
        <v>4</v>
      </c>
      <c r="H118" s="7"/>
      <c r="I118" s="7"/>
      <c r="J118" s="7"/>
      <c r="K118" s="7">
        <v>4</v>
      </c>
      <c r="L118" s="7">
        <v>7866</v>
      </c>
      <c r="M118" s="7">
        <v>31464</v>
      </c>
      <c r="N118" s="7" t="s">
        <v>5</v>
      </c>
    </row>
    <row r="119" spans="1:14" x14ac:dyDescent="0.3">
      <c r="A119" s="7" t="s">
        <v>38</v>
      </c>
      <c r="B119" s="7" t="s">
        <v>33</v>
      </c>
      <c r="C119" s="7">
        <v>1</v>
      </c>
      <c r="D119" s="7">
        <v>2051241</v>
      </c>
      <c r="E119" s="7" t="s">
        <v>213</v>
      </c>
      <c r="F119" s="7" t="s">
        <v>89</v>
      </c>
      <c r="G119" s="7">
        <v>4</v>
      </c>
      <c r="H119" s="7"/>
      <c r="I119" s="7"/>
      <c r="J119" s="7"/>
      <c r="K119" s="7">
        <v>4</v>
      </c>
      <c r="L119" s="7">
        <v>7866</v>
      </c>
      <c r="M119" s="7">
        <v>31464</v>
      </c>
      <c r="N119" s="7" t="s">
        <v>5</v>
      </c>
    </row>
    <row r="120" spans="1:14" x14ac:dyDescent="0.3">
      <c r="A120" s="7" t="s">
        <v>38</v>
      </c>
      <c r="B120" s="7" t="s">
        <v>33</v>
      </c>
      <c r="C120" s="7">
        <v>1</v>
      </c>
      <c r="D120" s="7">
        <v>2100739</v>
      </c>
      <c r="E120" s="7" t="s">
        <v>214</v>
      </c>
      <c r="F120" s="7" t="s">
        <v>82</v>
      </c>
      <c r="G120" s="7">
        <v>1</v>
      </c>
      <c r="H120" s="7"/>
      <c r="I120" s="7"/>
      <c r="J120" s="7"/>
      <c r="K120" s="7">
        <v>1</v>
      </c>
      <c r="L120" s="7">
        <v>86760</v>
      </c>
      <c r="M120" s="7">
        <v>86760</v>
      </c>
      <c r="N120" s="7" t="s">
        <v>5</v>
      </c>
    </row>
    <row r="121" spans="1:14" x14ac:dyDescent="0.3">
      <c r="A121" s="7" t="s">
        <v>38</v>
      </c>
      <c r="B121" s="7" t="s">
        <v>33</v>
      </c>
      <c r="C121" s="7">
        <v>1</v>
      </c>
      <c r="D121" s="7">
        <v>2145573</v>
      </c>
      <c r="E121" s="7" t="s">
        <v>215</v>
      </c>
      <c r="F121" s="7" t="s">
        <v>82</v>
      </c>
      <c r="G121" s="7">
        <v>1</v>
      </c>
      <c r="H121" s="7"/>
      <c r="I121" s="7"/>
      <c r="J121" s="7"/>
      <c r="K121" s="7">
        <v>1</v>
      </c>
      <c r="L121" s="7">
        <v>86760</v>
      </c>
      <c r="M121" s="7">
        <v>86760</v>
      </c>
      <c r="N121" s="7" t="s">
        <v>5</v>
      </c>
    </row>
    <row r="122" spans="1:14" x14ac:dyDescent="0.3">
      <c r="A122" s="7" t="s">
        <v>42</v>
      </c>
      <c r="B122" s="7" t="s">
        <v>33</v>
      </c>
      <c r="C122" s="7">
        <v>1</v>
      </c>
      <c r="D122" s="7">
        <v>2145959</v>
      </c>
      <c r="E122" s="7" t="s">
        <v>232</v>
      </c>
      <c r="F122" s="7" t="s">
        <v>89</v>
      </c>
      <c r="G122" s="7">
        <v>1</v>
      </c>
      <c r="H122" s="7"/>
      <c r="I122" s="7"/>
      <c r="J122" s="7"/>
      <c r="K122" s="7">
        <v>1</v>
      </c>
      <c r="L122" s="7">
        <v>6000</v>
      </c>
      <c r="M122" s="7">
        <v>6000</v>
      </c>
      <c r="N122" s="7" t="s">
        <v>5</v>
      </c>
    </row>
    <row r="123" spans="1:14" x14ac:dyDescent="0.3">
      <c r="A123" s="7" t="s">
        <v>42</v>
      </c>
      <c r="B123" s="7" t="s">
        <v>33</v>
      </c>
      <c r="C123" s="7">
        <v>1</v>
      </c>
      <c r="D123" s="7">
        <v>2145958</v>
      </c>
      <c r="E123" s="7" t="s">
        <v>233</v>
      </c>
      <c r="F123" s="7" t="s">
        <v>89</v>
      </c>
      <c r="G123" s="7">
        <v>1</v>
      </c>
      <c r="H123" s="7"/>
      <c r="I123" s="7"/>
      <c r="J123" s="7"/>
      <c r="K123" s="7">
        <v>1</v>
      </c>
      <c r="L123" s="7">
        <v>6000</v>
      </c>
      <c r="M123" s="7">
        <v>6000</v>
      </c>
      <c r="N123" s="7" t="s">
        <v>5</v>
      </c>
    </row>
    <row r="124" spans="1:14" x14ac:dyDescent="0.3">
      <c r="A124" s="7" t="s">
        <v>42</v>
      </c>
      <c r="B124" s="7" t="s">
        <v>33</v>
      </c>
      <c r="C124" s="7">
        <v>1</v>
      </c>
      <c r="D124" s="7">
        <v>2145977</v>
      </c>
      <c r="E124" s="7" t="s">
        <v>234</v>
      </c>
      <c r="F124" s="7" t="s">
        <v>89</v>
      </c>
      <c r="G124" s="7">
        <v>1</v>
      </c>
      <c r="H124" s="7"/>
      <c r="I124" s="7"/>
      <c r="J124" s="7"/>
      <c r="K124" s="7">
        <v>1</v>
      </c>
      <c r="L124" s="7">
        <v>8100</v>
      </c>
      <c r="M124" s="7">
        <v>8100</v>
      </c>
      <c r="N124" s="7" t="s">
        <v>5</v>
      </c>
    </row>
    <row r="125" spans="1:14" x14ac:dyDescent="0.3">
      <c r="A125" s="7" t="s">
        <v>42</v>
      </c>
      <c r="B125" s="7" t="s">
        <v>33</v>
      </c>
      <c r="C125" s="7">
        <v>1</v>
      </c>
      <c r="D125" s="7">
        <v>2145973</v>
      </c>
      <c r="E125" s="7" t="s">
        <v>235</v>
      </c>
      <c r="F125" s="7" t="s">
        <v>89</v>
      </c>
      <c r="G125" s="7">
        <v>2</v>
      </c>
      <c r="H125" s="7"/>
      <c r="I125" s="7"/>
      <c r="J125" s="7"/>
      <c r="K125" s="7">
        <v>2</v>
      </c>
      <c r="L125" s="7">
        <v>1450</v>
      </c>
      <c r="M125" s="7">
        <v>2900</v>
      </c>
      <c r="N125" s="7" t="s">
        <v>5</v>
      </c>
    </row>
    <row r="126" spans="1:14" x14ac:dyDescent="0.3">
      <c r="A126" s="7" t="s">
        <v>42</v>
      </c>
      <c r="B126" s="7" t="s">
        <v>33</v>
      </c>
      <c r="C126" s="7">
        <v>1</v>
      </c>
      <c r="D126" s="7">
        <v>2127159</v>
      </c>
      <c r="E126" s="7" t="s">
        <v>236</v>
      </c>
      <c r="F126" s="7" t="s">
        <v>89</v>
      </c>
      <c r="G126" s="7">
        <v>1</v>
      </c>
      <c r="H126" s="7"/>
      <c r="I126" s="7"/>
      <c r="J126" s="7"/>
      <c r="K126" s="7">
        <v>1</v>
      </c>
      <c r="L126" s="7">
        <v>3900</v>
      </c>
      <c r="M126" s="7">
        <v>3900</v>
      </c>
      <c r="N126" s="7" t="s">
        <v>5</v>
      </c>
    </row>
    <row r="127" spans="1:14" x14ac:dyDescent="0.3">
      <c r="A127" s="7" t="s">
        <v>42</v>
      </c>
      <c r="B127" s="7" t="s">
        <v>33</v>
      </c>
      <c r="C127" s="7">
        <v>1</v>
      </c>
      <c r="D127" s="7">
        <v>2145974</v>
      </c>
      <c r="E127" s="7" t="s">
        <v>237</v>
      </c>
      <c r="F127" s="7" t="s">
        <v>89</v>
      </c>
      <c r="G127" s="7">
        <v>1</v>
      </c>
      <c r="H127" s="7"/>
      <c r="I127" s="7"/>
      <c r="J127" s="7"/>
      <c r="K127" s="7">
        <v>1</v>
      </c>
      <c r="L127" s="7">
        <v>800</v>
      </c>
      <c r="M127" s="7">
        <v>800</v>
      </c>
      <c r="N127" s="7" t="s">
        <v>5</v>
      </c>
    </row>
    <row r="128" spans="1:14" x14ac:dyDescent="0.3">
      <c r="A128" s="7" t="s">
        <v>42</v>
      </c>
      <c r="B128" s="7" t="s">
        <v>33</v>
      </c>
      <c r="C128" s="7">
        <v>1</v>
      </c>
      <c r="D128" s="7">
        <v>2139100</v>
      </c>
      <c r="E128" s="7" t="s">
        <v>238</v>
      </c>
      <c r="F128" s="7" t="s">
        <v>89</v>
      </c>
      <c r="G128" s="7">
        <v>5</v>
      </c>
      <c r="H128" s="7"/>
      <c r="I128" s="7"/>
      <c r="J128" s="7"/>
      <c r="K128" s="7">
        <v>5</v>
      </c>
      <c r="L128" s="7">
        <v>1200</v>
      </c>
      <c r="M128" s="7">
        <v>6000</v>
      </c>
      <c r="N128" s="7" t="s">
        <v>5</v>
      </c>
    </row>
    <row r="129" spans="1:14" x14ac:dyDescent="0.3">
      <c r="A129" s="7" t="s">
        <v>42</v>
      </c>
      <c r="B129" s="7" t="s">
        <v>33</v>
      </c>
      <c r="C129" s="7">
        <v>1</v>
      </c>
      <c r="D129" s="7">
        <v>2129671</v>
      </c>
      <c r="E129" s="7" t="s">
        <v>239</v>
      </c>
      <c r="F129" s="7" t="s">
        <v>89</v>
      </c>
      <c r="G129" s="7">
        <v>1</v>
      </c>
      <c r="H129" s="7"/>
      <c r="I129" s="7"/>
      <c r="J129" s="7"/>
      <c r="K129" s="7">
        <v>1</v>
      </c>
      <c r="L129" s="7">
        <v>2800</v>
      </c>
      <c r="M129" s="7">
        <v>2800</v>
      </c>
      <c r="N129" s="7" t="s">
        <v>5</v>
      </c>
    </row>
    <row r="130" spans="1:14" x14ac:dyDescent="0.3">
      <c r="A130" s="7" t="s">
        <v>36</v>
      </c>
      <c r="B130" s="7" t="s">
        <v>33</v>
      </c>
      <c r="C130" s="7">
        <v>1</v>
      </c>
      <c r="D130" s="7">
        <v>2144474</v>
      </c>
      <c r="E130" s="7" t="s">
        <v>208</v>
      </c>
      <c r="F130" s="7" t="s">
        <v>106</v>
      </c>
      <c r="G130" s="7"/>
      <c r="H130" s="7">
        <v>5</v>
      </c>
      <c r="I130" s="7"/>
      <c r="J130" s="7"/>
      <c r="K130" s="7">
        <v>5</v>
      </c>
      <c r="L130" s="7">
        <v>44262</v>
      </c>
      <c r="M130" s="7">
        <v>221310</v>
      </c>
      <c r="N130" s="7" t="s">
        <v>5</v>
      </c>
    </row>
    <row r="131" spans="1:14" x14ac:dyDescent="0.3">
      <c r="A131" s="7" t="s">
        <v>198</v>
      </c>
      <c r="B131" s="7" t="s">
        <v>2</v>
      </c>
      <c r="C131" s="7">
        <v>1</v>
      </c>
      <c r="D131" s="7">
        <v>2118143</v>
      </c>
      <c r="E131" s="7" t="s">
        <v>197</v>
      </c>
      <c r="F131" s="7" t="s">
        <v>89</v>
      </c>
      <c r="G131" s="7"/>
      <c r="H131" s="7">
        <v>3</v>
      </c>
      <c r="I131" s="7"/>
      <c r="J131" s="7"/>
      <c r="K131" s="7">
        <v>3</v>
      </c>
      <c r="L131" s="7">
        <v>5800</v>
      </c>
      <c r="M131" s="7">
        <v>17400</v>
      </c>
      <c r="N131" s="7" t="s">
        <v>5</v>
      </c>
    </row>
    <row r="132" spans="1:14" x14ac:dyDescent="0.3">
      <c r="A132" s="7" t="s">
        <v>18</v>
      </c>
      <c r="B132" s="7" t="s">
        <v>2</v>
      </c>
      <c r="C132" s="7">
        <v>1</v>
      </c>
      <c r="D132" s="7">
        <v>2142501</v>
      </c>
      <c r="E132" s="7" t="s">
        <v>200</v>
      </c>
      <c r="F132" s="7" t="s">
        <v>89</v>
      </c>
      <c r="G132" s="7"/>
      <c r="H132" s="7">
        <v>2</v>
      </c>
      <c r="I132" s="7"/>
      <c r="J132" s="7"/>
      <c r="K132" s="7">
        <v>2</v>
      </c>
      <c r="L132" s="7">
        <v>1500</v>
      </c>
      <c r="M132" s="7">
        <v>3000</v>
      </c>
      <c r="N132" s="7" t="s">
        <v>5</v>
      </c>
    </row>
    <row r="133" spans="1:14" x14ac:dyDescent="0.3">
      <c r="A133" s="7" t="s">
        <v>18</v>
      </c>
      <c r="B133" s="7" t="s">
        <v>2</v>
      </c>
      <c r="C133" s="7">
        <v>1</v>
      </c>
      <c r="D133" s="7">
        <v>2106334</v>
      </c>
      <c r="E133" s="7" t="s">
        <v>331</v>
      </c>
      <c r="F133" s="7" t="s">
        <v>89</v>
      </c>
      <c r="G133" s="7"/>
      <c r="H133" s="7">
        <v>9</v>
      </c>
      <c r="I133" s="7"/>
      <c r="J133" s="7"/>
      <c r="K133" s="7">
        <v>9</v>
      </c>
      <c r="L133" s="7">
        <v>1985</v>
      </c>
      <c r="M133" s="7">
        <v>17865</v>
      </c>
      <c r="N133" s="7" t="s">
        <v>0</v>
      </c>
    </row>
    <row r="134" spans="1:14" x14ac:dyDescent="0.3">
      <c r="A134" s="7" t="s">
        <v>18</v>
      </c>
      <c r="B134" s="7" t="s">
        <v>2</v>
      </c>
      <c r="C134" s="7">
        <v>1</v>
      </c>
      <c r="D134" s="7">
        <v>2126348</v>
      </c>
      <c r="E134" s="7" t="s">
        <v>332</v>
      </c>
      <c r="F134" s="7" t="s">
        <v>89</v>
      </c>
      <c r="G134" s="7"/>
      <c r="H134" s="7"/>
      <c r="I134" s="7">
        <v>2</v>
      </c>
      <c r="J134" s="7"/>
      <c r="K134" s="7">
        <v>2</v>
      </c>
      <c r="L134" s="7">
        <v>2000</v>
      </c>
      <c r="M134" s="7">
        <v>4000</v>
      </c>
      <c r="N134" s="7" t="s">
        <v>0</v>
      </c>
    </row>
    <row r="135" spans="1:14" x14ac:dyDescent="0.3">
      <c r="A135" s="7" t="s">
        <v>18</v>
      </c>
      <c r="B135" s="7" t="s">
        <v>2</v>
      </c>
      <c r="C135" s="7">
        <v>1</v>
      </c>
      <c r="D135" s="7">
        <v>2140974</v>
      </c>
      <c r="E135" s="7" t="s">
        <v>335</v>
      </c>
      <c r="F135" s="7" t="s">
        <v>89</v>
      </c>
      <c r="G135" s="7"/>
      <c r="H135" s="7">
        <v>8</v>
      </c>
      <c r="I135" s="7"/>
      <c r="J135" s="7"/>
      <c r="K135" s="7">
        <v>8</v>
      </c>
      <c r="L135" s="7">
        <v>1244</v>
      </c>
      <c r="M135" s="7">
        <v>9952</v>
      </c>
      <c r="N135" s="7" t="s">
        <v>0</v>
      </c>
    </row>
    <row r="136" spans="1:14" x14ac:dyDescent="0.3">
      <c r="A136" s="7" t="s">
        <v>190</v>
      </c>
      <c r="B136" s="7" t="s">
        <v>2</v>
      </c>
      <c r="C136" s="7">
        <v>1</v>
      </c>
      <c r="D136" s="7">
        <v>2012348</v>
      </c>
      <c r="E136" s="7" t="s">
        <v>189</v>
      </c>
      <c r="F136" s="7" t="s">
        <v>89</v>
      </c>
      <c r="G136" s="7"/>
      <c r="H136" s="7">
        <v>8</v>
      </c>
      <c r="I136" s="7"/>
      <c r="J136" s="7"/>
      <c r="K136" s="7">
        <v>8</v>
      </c>
      <c r="L136" s="7">
        <v>1602</v>
      </c>
      <c r="M136" s="7">
        <v>12816</v>
      </c>
      <c r="N136" s="7" t="s">
        <v>5</v>
      </c>
    </row>
    <row r="137" spans="1:14" x14ac:dyDescent="0.3">
      <c r="A137" s="7" t="s">
        <v>190</v>
      </c>
      <c r="B137" s="7" t="s">
        <v>2</v>
      </c>
      <c r="C137" s="7">
        <v>1</v>
      </c>
      <c r="D137" s="7">
        <v>2012353</v>
      </c>
      <c r="E137" s="7" t="s">
        <v>191</v>
      </c>
      <c r="F137" s="7" t="s">
        <v>89</v>
      </c>
      <c r="G137" s="7"/>
      <c r="H137" s="7">
        <v>8</v>
      </c>
      <c r="I137" s="7"/>
      <c r="J137" s="7"/>
      <c r="K137" s="7">
        <v>8</v>
      </c>
      <c r="L137" s="7">
        <v>1838</v>
      </c>
      <c r="M137" s="7">
        <v>14704</v>
      </c>
      <c r="N137" s="7" t="s">
        <v>5</v>
      </c>
    </row>
    <row r="138" spans="1:14" x14ac:dyDescent="0.3">
      <c r="A138" s="7" t="s">
        <v>190</v>
      </c>
      <c r="B138" s="7" t="s">
        <v>2</v>
      </c>
      <c r="C138" s="7">
        <v>1</v>
      </c>
      <c r="D138" s="7">
        <v>2012355</v>
      </c>
      <c r="E138" s="7" t="s">
        <v>192</v>
      </c>
      <c r="F138" s="7" t="s">
        <v>89</v>
      </c>
      <c r="G138" s="7"/>
      <c r="H138" s="7">
        <v>24</v>
      </c>
      <c r="I138" s="7"/>
      <c r="J138" s="7"/>
      <c r="K138" s="7">
        <v>24</v>
      </c>
      <c r="L138" s="7">
        <v>1760</v>
      </c>
      <c r="M138" s="7">
        <v>42240</v>
      </c>
      <c r="N138" s="7" t="s">
        <v>5</v>
      </c>
    </row>
    <row r="139" spans="1:14" x14ac:dyDescent="0.3">
      <c r="A139" s="7" t="s">
        <v>22</v>
      </c>
      <c r="B139" s="7" t="s">
        <v>2</v>
      </c>
      <c r="C139" s="7">
        <v>1</v>
      </c>
      <c r="D139" s="7">
        <v>2133965</v>
      </c>
      <c r="E139" s="7" t="s">
        <v>128</v>
      </c>
      <c r="F139" s="7" t="s">
        <v>93</v>
      </c>
      <c r="G139" s="7">
        <v>1</v>
      </c>
      <c r="H139" s="7"/>
      <c r="I139" s="7"/>
      <c r="J139" s="7"/>
      <c r="K139" s="7">
        <v>1</v>
      </c>
      <c r="L139" s="7">
        <v>48400</v>
      </c>
      <c r="M139" s="7">
        <v>48400</v>
      </c>
      <c r="N139" s="7" t="s">
        <v>5</v>
      </c>
    </row>
    <row r="140" spans="1:14" x14ac:dyDescent="0.3">
      <c r="A140" s="7" t="s">
        <v>20</v>
      </c>
      <c r="B140" s="7" t="s">
        <v>2</v>
      </c>
      <c r="C140" s="7">
        <v>1</v>
      </c>
      <c r="D140" s="7">
        <v>2133654</v>
      </c>
      <c r="E140" s="7" t="s">
        <v>129</v>
      </c>
      <c r="F140" s="7" t="s">
        <v>93</v>
      </c>
      <c r="G140" s="7">
        <v>12</v>
      </c>
      <c r="H140" s="7"/>
      <c r="I140" s="7"/>
      <c r="J140" s="7"/>
      <c r="K140" s="7">
        <v>12</v>
      </c>
      <c r="L140" s="7">
        <v>2512</v>
      </c>
      <c r="M140" s="7">
        <v>30144</v>
      </c>
      <c r="N140" s="7" t="s">
        <v>5</v>
      </c>
    </row>
    <row r="141" spans="1:14" x14ac:dyDescent="0.3">
      <c r="A141" s="7" t="s">
        <v>20</v>
      </c>
      <c r="B141" s="7" t="s">
        <v>2</v>
      </c>
      <c r="C141" s="7">
        <v>1</v>
      </c>
      <c r="D141" s="7">
        <v>2133542</v>
      </c>
      <c r="E141" s="7" t="s">
        <v>130</v>
      </c>
      <c r="F141" s="7" t="s">
        <v>106</v>
      </c>
      <c r="G141" s="7">
        <v>8</v>
      </c>
      <c r="H141" s="7"/>
      <c r="I141" s="7"/>
      <c r="J141" s="7"/>
      <c r="K141" s="7">
        <v>8</v>
      </c>
      <c r="L141" s="7">
        <v>4098</v>
      </c>
      <c r="M141" s="7">
        <v>32784</v>
      </c>
      <c r="N141" s="7" t="s">
        <v>5</v>
      </c>
    </row>
    <row r="142" spans="1:14" x14ac:dyDescent="0.3">
      <c r="A142" s="7" t="s">
        <v>20</v>
      </c>
      <c r="B142" s="7" t="s">
        <v>2</v>
      </c>
      <c r="C142" s="7">
        <v>1</v>
      </c>
      <c r="D142" s="7">
        <v>2026403</v>
      </c>
      <c r="E142" s="7" t="s">
        <v>131</v>
      </c>
      <c r="F142" s="7" t="s">
        <v>106</v>
      </c>
      <c r="G142" s="7">
        <v>4</v>
      </c>
      <c r="H142" s="7"/>
      <c r="I142" s="7"/>
      <c r="J142" s="7"/>
      <c r="K142" s="7">
        <v>4</v>
      </c>
      <c r="L142" s="7">
        <v>432</v>
      </c>
      <c r="M142" s="7">
        <v>1728</v>
      </c>
      <c r="N142" s="7" t="s">
        <v>5</v>
      </c>
    </row>
    <row r="143" spans="1:14" x14ac:dyDescent="0.3">
      <c r="A143" s="7" t="s">
        <v>20</v>
      </c>
      <c r="B143" s="7" t="s">
        <v>2</v>
      </c>
      <c r="C143" s="7">
        <v>1</v>
      </c>
      <c r="D143" s="7">
        <v>2133509</v>
      </c>
      <c r="E143" s="7" t="s">
        <v>132</v>
      </c>
      <c r="F143" s="7" t="s">
        <v>106</v>
      </c>
      <c r="G143" s="7">
        <v>4</v>
      </c>
      <c r="H143" s="7"/>
      <c r="I143" s="7"/>
      <c r="J143" s="7"/>
      <c r="K143" s="7">
        <v>4</v>
      </c>
      <c r="L143" s="7">
        <v>679</v>
      </c>
      <c r="M143" s="7">
        <v>2716</v>
      </c>
      <c r="N143" s="7" t="s">
        <v>5</v>
      </c>
    </row>
    <row r="144" spans="1:14" x14ac:dyDescent="0.3">
      <c r="A144" s="7" t="s">
        <v>28</v>
      </c>
      <c r="B144" s="7" t="s">
        <v>2</v>
      </c>
      <c r="C144" s="7">
        <v>1</v>
      </c>
      <c r="D144" s="7">
        <v>2040941</v>
      </c>
      <c r="E144" s="7" t="s">
        <v>157</v>
      </c>
      <c r="F144" s="7" t="s">
        <v>93</v>
      </c>
      <c r="G144" s="7"/>
      <c r="H144" s="7">
        <v>2</v>
      </c>
      <c r="I144" s="7"/>
      <c r="J144" s="7"/>
      <c r="K144" s="7">
        <v>2</v>
      </c>
      <c r="L144" s="7">
        <v>7328</v>
      </c>
      <c r="M144" s="7">
        <v>14656</v>
      </c>
      <c r="N144" s="7" t="s">
        <v>5</v>
      </c>
    </row>
    <row r="145" spans="1:14" x14ac:dyDescent="0.3">
      <c r="A145" s="7" t="s">
        <v>356</v>
      </c>
      <c r="B145" s="7" t="s">
        <v>33</v>
      </c>
      <c r="C145" s="7">
        <v>1</v>
      </c>
      <c r="D145" s="7">
        <v>2144790</v>
      </c>
      <c r="E145" s="7" t="s">
        <v>217</v>
      </c>
      <c r="F145" s="7" t="s">
        <v>93</v>
      </c>
      <c r="G145" s="7">
        <v>2</v>
      </c>
      <c r="H145" s="7"/>
      <c r="I145" s="7"/>
      <c r="J145" s="7"/>
      <c r="K145" s="7">
        <v>2</v>
      </c>
      <c r="L145" s="7">
        <v>203204</v>
      </c>
      <c r="M145" s="7">
        <v>406408</v>
      </c>
      <c r="N145" s="7" t="s">
        <v>5</v>
      </c>
    </row>
    <row r="146" spans="1:14" x14ac:dyDescent="0.3">
      <c r="A146" s="7" t="s">
        <v>356</v>
      </c>
      <c r="B146" s="7" t="s">
        <v>33</v>
      </c>
      <c r="C146" s="7">
        <v>1</v>
      </c>
      <c r="D146" s="7">
        <v>2101184</v>
      </c>
      <c r="E146" s="7" t="s">
        <v>218</v>
      </c>
      <c r="F146" s="7" t="s">
        <v>93</v>
      </c>
      <c r="G146" s="7">
        <v>2</v>
      </c>
      <c r="H146" s="7"/>
      <c r="I146" s="7"/>
      <c r="J146" s="7"/>
      <c r="K146" s="7">
        <v>2</v>
      </c>
      <c r="L146" s="7">
        <v>13012</v>
      </c>
      <c r="M146" s="7">
        <v>26024</v>
      </c>
      <c r="N146" s="7" t="s">
        <v>5</v>
      </c>
    </row>
    <row r="147" spans="1:14" x14ac:dyDescent="0.3">
      <c r="A147" s="7" t="s">
        <v>356</v>
      </c>
      <c r="B147" s="7" t="s">
        <v>33</v>
      </c>
      <c r="C147" s="7">
        <v>1</v>
      </c>
      <c r="D147" s="7">
        <v>2101173</v>
      </c>
      <c r="E147" s="7" t="s">
        <v>219</v>
      </c>
      <c r="F147" s="7" t="s">
        <v>93</v>
      </c>
      <c r="G147" s="7">
        <v>2</v>
      </c>
      <c r="H147" s="7"/>
      <c r="I147" s="7"/>
      <c r="J147" s="7"/>
      <c r="K147" s="7">
        <v>2</v>
      </c>
      <c r="L147" s="7">
        <v>13012</v>
      </c>
      <c r="M147" s="7">
        <v>26024</v>
      </c>
      <c r="N147" s="7" t="s">
        <v>5</v>
      </c>
    </row>
    <row r="148" spans="1:14" x14ac:dyDescent="0.3">
      <c r="A148" s="7" t="s">
        <v>356</v>
      </c>
      <c r="B148" s="7" t="s">
        <v>33</v>
      </c>
      <c r="C148" s="7">
        <v>1</v>
      </c>
      <c r="D148" s="7">
        <v>2101172</v>
      </c>
      <c r="E148" s="7" t="s">
        <v>220</v>
      </c>
      <c r="F148" s="7" t="s">
        <v>93</v>
      </c>
      <c r="G148" s="7">
        <v>2</v>
      </c>
      <c r="H148" s="7"/>
      <c r="I148" s="7"/>
      <c r="J148" s="7"/>
      <c r="K148" s="7">
        <v>2</v>
      </c>
      <c r="L148" s="7">
        <v>13035</v>
      </c>
      <c r="M148" s="7">
        <v>26070</v>
      </c>
      <c r="N148" s="7" t="s">
        <v>5</v>
      </c>
    </row>
    <row r="149" spans="1:14" x14ac:dyDescent="0.3">
      <c r="A149" s="7" t="s">
        <v>356</v>
      </c>
      <c r="B149" s="7" t="s">
        <v>33</v>
      </c>
      <c r="C149" s="7">
        <v>1</v>
      </c>
      <c r="D149" s="7">
        <v>2051372</v>
      </c>
      <c r="E149" s="7" t="s">
        <v>221</v>
      </c>
      <c r="F149" s="7" t="s">
        <v>93</v>
      </c>
      <c r="G149" s="7">
        <v>2</v>
      </c>
      <c r="H149" s="7"/>
      <c r="I149" s="7"/>
      <c r="J149" s="7"/>
      <c r="K149" s="7">
        <v>2</v>
      </c>
      <c r="L149" s="7">
        <v>6243</v>
      </c>
      <c r="M149" s="7">
        <v>12486</v>
      </c>
      <c r="N149" s="7" t="s">
        <v>5</v>
      </c>
    </row>
    <row r="150" spans="1:14" x14ac:dyDescent="0.3">
      <c r="A150" s="7" t="s">
        <v>356</v>
      </c>
      <c r="B150" s="7" t="s">
        <v>33</v>
      </c>
      <c r="C150" s="7">
        <v>1</v>
      </c>
      <c r="D150" s="7">
        <v>2044887</v>
      </c>
      <c r="E150" s="7" t="s">
        <v>222</v>
      </c>
      <c r="F150" s="7" t="s">
        <v>93</v>
      </c>
      <c r="G150" s="7">
        <v>2</v>
      </c>
      <c r="H150" s="7"/>
      <c r="I150" s="7"/>
      <c r="J150" s="7"/>
      <c r="K150" s="7">
        <v>2</v>
      </c>
      <c r="L150" s="7">
        <v>6243</v>
      </c>
      <c r="M150" s="7">
        <v>12486</v>
      </c>
      <c r="N150" s="7" t="s">
        <v>5</v>
      </c>
    </row>
    <row r="151" spans="1:14" x14ac:dyDescent="0.3">
      <c r="A151" s="7" t="s">
        <v>356</v>
      </c>
      <c r="B151" s="7" t="s">
        <v>33</v>
      </c>
      <c r="C151" s="7">
        <v>1</v>
      </c>
      <c r="D151" s="7">
        <v>2144611</v>
      </c>
      <c r="E151" s="7" t="s">
        <v>223</v>
      </c>
      <c r="F151" s="7" t="s">
        <v>93</v>
      </c>
      <c r="G151" s="7">
        <v>7</v>
      </c>
      <c r="H151" s="7"/>
      <c r="I151" s="7"/>
      <c r="J151" s="7"/>
      <c r="K151" s="7">
        <v>7</v>
      </c>
      <c r="L151" s="7">
        <v>5450</v>
      </c>
      <c r="M151" s="7">
        <v>38150</v>
      </c>
      <c r="N151" s="7" t="s">
        <v>5</v>
      </c>
    </row>
    <row r="152" spans="1:14" x14ac:dyDescent="0.3">
      <c r="A152" s="7" t="s">
        <v>356</v>
      </c>
      <c r="B152" s="7" t="s">
        <v>33</v>
      </c>
      <c r="C152" s="7">
        <v>1</v>
      </c>
      <c r="D152" s="7">
        <v>2144688</v>
      </c>
      <c r="E152" s="7" t="s">
        <v>224</v>
      </c>
      <c r="F152" s="7" t="s">
        <v>93</v>
      </c>
      <c r="G152" s="7">
        <v>2</v>
      </c>
      <c r="H152" s="7"/>
      <c r="I152" s="7"/>
      <c r="J152" s="7"/>
      <c r="K152" s="7">
        <v>2</v>
      </c>
      <c r="L152" s="7">
        <v>5672</v>
      </c>
      <c r="M152" s="7">
        <v>11344</v>
      </c>
      <c r="N152" s="7" t="s">
        <v>5</v>
      </c>
    </row>
    <row r="153" spans="1:14" x14ac:dyDescent="0.3">
      <c r="A153" s="7" t="s">
        <v>356</v>
      </c>
      <c r="B153" s="7" t="s">
        <v>33</v>
      </c>
      <c r="C153" s="7">
        <v>1</v>
      </c>
      <c r="D153" s="7">
        <v>2144687</v>
      </c>
      <c r="E153" s="7" t="s">
        <v>225</v>
      </c>
      <c r="F153" s="7" t="s">
        <v>93</v>
      </c>
      <c r="G153" s="7">
        <v>2</v>
      </c>
      <c r="H153" s="7"/>
      <c r="I153" s="7"/>
      <c r="J153" s="7"/>
      <c r="K153" s="7">
        <v>2</v>
      </c>
      <c r="L153" s="7">
        <v>3466</v>
      </c>
      <c r="M153" s="7">
        <v>6932</v>
      </c>
      <c r="N153" s="7" t="s">
        <v>5</v>
      </c>
    </row>
    <row r="154" spans="1:14" x14ac:dyDescent="0.3">
      <c r="A154" s="7" t="s">
        <v>356</v>
      </c>
      <c r="B154" s="7" t="s">
        <v>33</v>
      </c>
      <c r="C154" s="7">
        <v>1</v>
      </c>
      <c r="D154" s="7">
        <v>2039135</v>
      </c>
      <c r="E154" s="7" t="s">
        <v>226</v>
      </c>
      <c r="F154" s="7" t="s">
        <v>93</v>
      </c>
      <c r="G154" s="7">
        <v>6</v>
      </c>
      <c r="H154" s="7"/>
      <c r="I154" s="7"/>
      <c r="J154" s="7"/>
      <c r="K154" s="7">
        <v>6</v>
      </c>
      <c r="L154" s="7">
        <v>5695</v>
      </c>
      <c r="M154" s="7">
        <v>34170</v>
      </c>
      <c r="N154" s="7" t="s">
        <v>5</v>
      </c>
    </row>
    <row r="155" spans="1:14" x14ac:dyDescent="0.3">
      <c r="A155" s="7" t="s">
        <v>35</v>
      </c>
      <c r="B155" s="7" t="s">
        <v>33</v>
      </c>
      <c r="C155" s="7">
        <v>1</v>
      </c>
      <c r="D155" s="7">
        <v>2004579</v>
      </c>
      <c r="E155" s="7" t="s">
        <v>207</v>
      </c>
      <c r="F155" s="7" t="s">
        <v>106</v>
      </c>
      <c r="G155" s="7"/>
      <c r="H155" s="7">
        <v>2</v>
      </c>
      <c r="I155" s="7"/>
      <c r="J155" s="7"/>
      <c r="K155" s="7">
        <v>2</v>
      </c>
      <c r="L155" s="7">
        <v>31550</v>
      </c>
      <c r="M155" s="7">
        <v>63100</v>
      </c>
      <c r="N155" s="7" t="s">
        <v>175</v>
      </c>
    </row>
    <row r="156" spans="1:14" x14ac:dyDescent="0.3">
      <c r="A156" s="7" t="s">
        <v>31</v>
      </c>
      <c r="B156" s="7" t="s">
        <v>2</v>
      </c>
      <c r="C156" s="7">
        <v>1</v>
      </c>
      <c r="D156" s="7">
        <v>2133226</v>
      </c>
      <c r="E156" s="7" t="s">
        <v>334</v>
      </c>
      <c r="F156" s="7" t="s">
        <v>89</v>
      </c>
      <c r="G156" s="7"/>
      <c r="H156" s="7"/>
      <c r="I156" s="7"/>
      <c r="J156" s="7">
        <v>2</v>
      </c>
      <c r="K156" s="7">
        <v>2</v>
      </c>
      <c r="L156" s="7">
        <v>4500</v>
      </c>
      <c r="M156" s="7">
        <v>9000</v>
      </c>
      <c r="N156" s="7" t="s">
        <v>0</v>
      </c>
    </row>
    <row r="157" spans="1:14" x14ac:dyDescent="0.3">
      <c r="A157" s="7" t="s">
        <v>39</v>
      </c>
      <c r="B157" s="7" t="s">
        <v>33</v>
      </c>
      <c r="C157" s="7">
        <v>1</v>
      </c>
      <c r="D157" s="7">
        <v>2144490</v>
      </c>
      <c r="E157" s="7" t="s">
        <v>216</v>
      </c>
      <c r="F157" s="7" t="s">
        <v>89</v>
      </c>
      <c r="G157" s="7"/>
      <c r="H157" s="7">
        <v>1</v>
      </c>
      <c r="I157" s="7"/>
      <c r="J157" s="7"/>
      <c r="K157" s="7">
        <v>1</v>
      </c>
      <c r="L157" s="7">
        <v>38000</v>
      </c>
      <c r="M157" s="7">
        <v>38000</v>
      </c>
      <c r="N157" s="7" t="s">
        <v>5</v>
      </c>
    </row>
    <row r="158" spans="1:14" x14ac:dyDescent="0.3">
      <c r="A158" s="7" t="s">
        <v>32</v>
      </c>
      <c r="B158" s="7" t="s">
        <v>2</v>
      </c>
      <c r="C158" s="7">
        <v>1</v>
      </c>
      <c r="D158" s="7">
        <v>2034235</v>
      </c>
      <c r="E158" s="7" t="s">
        <v>194</v>
      </c>
      <c r="F158" s="7" t="s">
        <v>89</v>
      </c>
      <c r="G158" s="7"/>
      <c r="H158" s="7"/>
      <c r="I158" s="7">
        <v>2</v>
      </c>
      <c r="J158" s="7"/>
      <c r="K158" s="7">
        <v>2</v>
      </c>
      <c r="L158" s="7">
        <v>2367</v>
      </c>
      <c r="M158" s="7">
        <v>4734</v>
      </c>
      <c r="N158" s="7" t="s">
        <v>5</v>
      </c>
    </row>
    <row r="159" spans="1:14" x14ac:dyDescent="0.3">
      <c r="A159" s="7" t="s">
        <v>40</v>
      </c>
      <c r="B159" s="7" t="s">
        <v>33</v>
      </c>
      <c r="C159" s="7">
        <v>1</v>
      </c>
      <c r="D159" s="7">
        <v>2052313</v>
      </c>
      <c r="E159" s="7" t="s">
        <v>240</v>
      </c>
      <c r="F159" s="7" t="s">
        <v>89</v>
      </c>
      <c r="G159" s="7">
        <v>3</v>
      </c>
      <c r="H159" s="7"/>
      <c r="I159" s="7"/>
      <c r="J159" s="7"/>
      <c r="K159" s="7">
        <v>3</v>
      </c>
      <c r="L159" s="7">
        <v>12830</v>
      </c>
      <c r="M159" s="7">
        <v>38490</v>
      </c>
      <c r="N159" s="7" t="s">
        <v>5</v>
      </c>
    </row>
    <row r="160" spans="1:14" x14ac:dyDescent="0.3">
      <c r="A160" s="7" t="s">
        <v>40</v>
      </c>
      <c r="B160" s="7" t="s">
        <v>33</v>
      </c>
      <c r="C160" s="7">
        <v>1</v>
      </c>
      <c r="D160" s="7">
        <v>2036580</v>
      </c>
      <c r="E160" s="7" t="s">
        <v>241</v>
      </c>
      <c r="F160" s="7" t="s">
        <v>89</v>
      </c>
      <c r="G160" s="7">
        <v>1</v>
      </c>
      <c r="H160" s="7"/>
      <c r="I160" s="7"/>
      <c r="J160" s="7"/>
      <c r="K160" s="7">
        <v>1</v>
      </c>
      <c r="L160" s="7">
        <v>9600</v>
      </c>
      <c r="M160" s="7">
        <v>9600</v>
      </c>
      <c r="N160" s="7" t="s">
        <v>5</v>
      </c>
    </row>
    <row r="161" spans="1:14" x14ac:dyDescent="0.3">
      <c r="A161" s="7" t="s">
        <v>40</v>
      </c>
      <c r="B161" s="7" t="s">
        <v>33</v>
      </c>
      <c r="C161" s="7">
        <v>1</v>
      </c>
      <c r="D161" s="7">
        <v>2037597</v>
      </c>
      <c r="E161" s="7" t="s">
        <v>242</v>
      </c>
      <c r="F161" s="7" t="s">
        <v>89</v>
      </c>
      <c r="G161" s="7">
        <v>1</v>
      </c>
      <c r="H161" s="7"/>
      <c r="I161" s="7"/>
      <c r="J161" s="7"/>
      <c r="K161" s="7">
        <v>1</v>
      </c>
      <c r="L161" s="7">
        <v>39400</v>
      </c>
      <c r="M161" s="7">
        <v>39400</v>
      </c>
      <c r="N161" s="7" t="s">
        <v>5</v>
      </c>
    </row>
    <row r="162" spans="1:14" x14ac:dyDescent="0.3">
      <c r="A162" s="7" t="s">
        <v>40</v>
      </c>
      <c r="B162" s="7" t="s">
        <v>33</v>
      </c>
      <c r="C162" s="7">
        <v>1</v>
      </c>
      <c r="D162" s="7">
        <v>2142232</v>
      </c>
      <c r="E162" s="7" t="s">
        <v>339</v>
      </c>
      <c r="F162" s="7" t="s">
        <v>106</v>
      </c>
      <c r="G162" s="7"/>
      <c r="H162" s="7">
        <v>3</v>
      </c>
      <c r="I162" s="7"/>
      <c r="J162" s="7"/>
      <c r="K162" s="7">
        <v>3</v>
      </c>
      <c r="L162" s="7">
        <v>23520</v>
      </c>
      <c r="M162" s="7">
        <v>70560</v>
      </c>
      <c r="N162" s="7" t="s">
        <v>0</v>
      </c>
    </row>
    <row r="163" spans="1:14" x14ac:dyDescent="0.3">
      <c r="A163" s="7" t="s">
        <v>48</v>
      </c>
      <c r="B163" s="7" t="s">
        <v>33</v>
      </c>
      <c r="C163" s="7">
        <v>1</v>
      </c>
      <c r="D163" s="7">
        <v>2139972</v>
      </c>
      <c r="E163" s="7" t="s">
        <v>250</v>
      </c>
      <c r="F163" s="7" t="s">
        <v>89</v>
      </c>
      <c r="G163" s="7">
        <v>4</v>
      </c>
      <c r="H163" s="7"/>
      <c r="I163" s="7"/>
      <c r="J163" s="7"/>
      <c r="K163" s="7">
        <v>4</v>
      </c>
      <c r="L163" s="7">
        <v>5107</v>
      </c>
      <c r="M163" s="7">
        <v>20428</v>
      </c>
      <c r="N163" s="7" t="s">
        <v>5</v>
      </c>
    </row>
    <row r="164" spans="1:14" x14ac:dyDescent="0.3">
      <c r="A164" s="7" t="s">
        <v>47</v>
      </c>
      <c r="B164" s="7" t="s">
        <v>33</v>
      </c>
      <c r="C164" s="7">
        <v>1</v>
      </c>
      <c r="D164" s="7">
        <v>2025558</v>
      </c>
      <c r="E164" s="7" t="s">
        <v>251</v>
      </c>
      <c r="F164" s="7" t="s">
        <v>89</v>
      </c>
      <c r="G164" s="7">
        <v>8</v>
      </c>
      <c r="H164" s="7"/>
      <c r="I164" s="7"/>
      <c r="J164" s="7"/>
      <c r="K164" s="7">
        <v>8</v>
      </c>
      <c r="L164" s="7">
        <v>3850</v>
      </c>
      <c r="M164" s="7">
        <v>30800</v>
      </c>
      <c r="N164" s="7" t="s">
        <v>5</v>
      </c>
    </row>
    <row r="165" spans="1:14" x14ac:dyDescent="0.3">
      <c r="A165" s="7" t="s">
        <v>47</v>
      </c>
      <c r="B165" s="7" t="s">
        <v>33</v>
      </c>
      <c r="C165" s="7">
        <v>1</v>
      </c>
      <c r="D165" s="7">
        <v>2016448</v>
      </c>
      <c r="E165" s="7" t="s">
        <v>252</v>
      </c>
      <c r="F165" s="7" t="s">
        <v>89</v>
      </c>
      <c r="G165" s="7">
        <v>4</v>
      </c>
      <c r="H165" s="7"/>
      <c r="I165" s="7"/>
      <c r="J165" s="7"/>
      <c r="K165" s="7">
        <v>4</v>
      </c>
      <c r="L165" s="7">
        <v>2992</v>
      </c>
      <c r="M165" s="7">
        <v>11968</v>
      </c>
      <c r="N165" s="7" t="s">
        <v>5</v>
      </c>
    </row>
    <row r="166" spans="1:14" x14ac:dyDescent="0.3">
      <c r="A166" s="7" t="s">
        <v>30</v>
      </c>
      <c r="B166" s="7" t="s">
        <v>2</v>
      </c>
      <c r="C166" s="7">
        <v>1</v>
      </c>
      <c r="D166" s="7">
        <v>2106000</v>
      </c>
      <c r="E166" s="7" t="s">
        <v>330</v>
      </c>
      <c r="F166" s="7" t="s">
        <v>89</v>
      </c>
      <c r="G166" s="7"/>
      <c r="H166" s="7">
        <v>2</v>
      </c>
      <c r="I166" s="7">
        <v>1</v>
      </c>
      <c r="J166" s="7"/>
      <c r="K166" s="7">
        <v>3</v>
      </c>
      <c r="L166" s="7">
        <v>2000</v>
      </c>
      <c r="M166" s="7">
        <v>6000</v>
      </c>
      <c r="N166" s="7" t="s">
        <v>0</v>
      </c>
    </row>
    <row r="167" spans="1:14" x14ac:dyDescent="0.3">
      <c r="A167" s="7" t="s">
        <v>30</v>
      </c>
      <c r="B167" s="7" t="s">
        <v>2</v>
      </c>
      <c r="C167" s="7">
        <v>1</v>
      </c>
      <c r="D167" s="7">
        <v>2129972</v>
      </c>
      <c r="E167" s="7" t="s">
        <v>333</v>
      </c>
      <c r="F167" s="7" t="s">
        <v>89</v>
      </c>
      <c r="G167" s="7"/>
      <c r="H167" s="7">
        <v>1</v>
      </c>
      <c r="I167" s="7">
        <v>1</v>
      </c>
      <c r="J167" s="7"/>
      <c r="K167" s="7">
        <v>2</v>
      </c>
      <c r="L167" s="7">
        <v>1500</v>
      </c>
      <c r="M167" s="7">
        <v>3000</v>
      </c>
      <c r="N167" s="7" t="s">
        <v>0</v>
      </c>
    </row>
    <row r="168" spans="1:14" x14ac:dyDescent="0.3">
      <c r="A168" s="7" t="s">
        <v>358</v>
      </c>
      <c r="B168" s="7" t="s">
        <v>49</v>
      </c>
      <c r="C168" s="7">
        <v>1</v>
      </c>
      <c r="D168" s="7">
        <v>2124042</v>
      </c>
      <c r="E168" s="7" t="s">
        <v>265</v>
      </c>
      <c r="F168" s="7" t="s">
        <v>90</v>
      </c>
      <c r="G168" s="7"/>
      <c r="H168" s="7">
        <v>2</v>
      </c>
      <c r="I168" s="7"/>
      <c r="J168" s="7"/>
      <c r="K168" s="7">
        <v>2</v>
      </c>
      <c r="L168" s="7">
        <v>60000</v>
      </c>
      <c r="M168" s="7">
        <v>120000</v>
      </c>
      <c r="N168" s="7" t="s">
        <v>5</v>
      </c>
    </row>
    <row r="169" spans="1:14" x14ac:dyDescent="0.3">
      <c r="A169" s="7" t="s">
        <v>19</v>
      </c>
      <c r="B169" s="7" t="s">
        <v>2</v>
      </c>
      <c r="C169" s="7">
        <v>1</v>
      </c>
      <c r="D169" s="7">
        <v>2000484</v>
      </c>
      <c r="E169" s="7" t="s">
        <v>176</v>
      </c>
      <c r="F169" s="7" t="s">
        <v>89</v>
      </c>
      <c r="G169" s="7"/>
      <c r="H169" s="7">
        <v>1</v>
      </c>
      <c r="I169" s="7"/>
      <c r="J169" s="7"/>
      <c r="K169" s="7">
        <v>1</v>
      </c>
      <c r="L169" s="7">
        <v>6047.8</v>
      </c>
      <c r="M169" s="7">
        <v>6047.8</v>
      </c>
      <c r="N169" s="7" t="s">
        <v>175</v>
      </c>
    </row>
    <row r="170" spans="1:14" x14ac:dyDescent="0.3">
      <c r="A170" s="7" t="s">
        <v>19</v>
      </c>
      <c r="B170" s="7" t="s">
        <v>2</v>
      </c>
      <c r="C170" s="7">
        <v>1</v>
      </c>
      <c r="D170" s="7">
        <v>2036922</v>
      </c>
      <c r="E170" s="7" t="s">
        <v>179</v>
      </c>
      <c r="F170" s="7" t="s">
        <v>89</v>
      </c>
      <c r="G170" s="7"/>
      <c r="H170" s="7">
        <v>2</v>
      </c>
      <c r="I170" s="7"/>
      <c r="J170" s="7"/>
      <c r="K170" s="7">
        <v>2</v>
      </c>
      <c r="L170" s="7">
        <v>9197.1</v>
      </c>
      <c r="M170" s="7">
        <v>18394.2</v>
      </c>
      <c r="N170" s="7" t="s">
        <v>175</v>
      </c>
    </row>
    <row r="171" spans="1:14" x14ac:dyDescent="0.3">
      <c r="A171" s="7" t="s">
        <v>19</v>
      </c>
      <c r="B171" s="7" t="s">
        <v>2</v>
      </c>
      <c r="C171" s="7">
        <v>1</v>
      </c>
      <c r="D171" s="7">
        <v>2036932</v>
      </c>
      <c r="E171" s="7" t="s">
        <v>180</v>
      </c>
      <c r="F171" s="7" t="s">
        <v>89</v>
      </c>
      <c r="G171" s="7"/>
      <c r="H171" s="7">
        <v>1</v>
      </c>
      <c r="I171" s="7"/>
      <c r="J171" s="7"/>
      <c r="K171" s="7">
        <v>1</v>
      </c>
      <c r="L171" s="7">
        <v>15096.4</v>
      </c>
      <c r="M171" s="7">
        <v>15096.4</v>
      </c>
      <c r="N171" s="7" t="s">
        <v>175</v>
      </c>
    </row>
    <row r="172" spans="1:14" x14ac:dyDescent="0.3">
      <c r="A172" s="7" t="s">
        <v>19</v>
      </c>
      <c r="B172" s="7" t="s">
        <v>2</v>
      </c>
      <c r="C172" s="7">
        <v>1</v>
      </c>
      <c r="D172" s="7">
        <v>2036935</v>
      </c>
      <c r="E172" s="7" t="s">
        <v>181</v>
      </c>
      <c r="F172" s="7" t="s">
        <v>89</v>
      </c>
      <c r="G172" s="7"/>
      <c r="H172" s="7">
        <v>1</v>
      </c>
      <c r="I172" s="7"/>
      <c r="J172" s="7"/>
      <c r="K172" s="7">
        <v>1</v>
      </c>
      <c r="L172" s="7">
        <v>6879.4</v>
      </c>
      <c r="M172" s="7">
        <v>6879.4</v>
      </c>
      <c r="N172" s="7" t="s">
        <v>175</v>
      </c>
    </row>
    <row r="173" spans="1:14" x14ac:dyDescent="0.3">
      <c r="A173" s="7" t="s">
        <v>19</v>
      </c>
      <c r="B173" s="7" t="s">
        <v>2</v>
      </c>
      <c r="C173" s="7">
        <v>1</v>
      </c>
      <c r="D173" s="7">
        <v>2037633</v>
      </c>
      <c r="E173" s="7" t="s">
        <v>182</v>
      </c>
      <c r="F173" s="7" t="s">
        <v>89</v>
      </c>
      <c r="G173" s="7"/>
      <c r="H173" s="7">
        <v>2</v>
      </c>
      <c r="I173" s="7"/>
      <c r="J173" s="7"/>
      <c r="K173" s="7">
        <v>2</v>
      </c>
      <c r="L173" s="7">
        <v>10243.200000000001</v>
      </c>
      <c r="M173" s="7">
        <v>20486.400000000001</v>
      </c>
      <c r="N173" s="7" t="s">
        <v>175</v>
      </c>
    </row>
    <row r="174" spans="1:14" x14ac:dyDescent="0.3">
      <c r="A174" s="7" t="s">
        <v>19</v>
      </c>
      <c r="B174" s="7" t="s">
        <v>2</v>
      </c>
      <c r="C174" s="7">
        <v>1</v>
      </c>
      <c r="D174" s="7">
        <v>2052797</v>
      </c>
      <c r="E174" s="7" t="s">
        <v>183</v>
      </c>
      <c r="F174" s="7" t="s">
        <v>89</v>
      </c>
      <c r="G174" s="7"/>
      <c r="H174" s="7">
        <v>1</v>
      </c>
      <c r="I174" s="7"/>
      <c r="J174" s="7"/>
      <c r="K174" s="7">
        <v>1</v>
      </c>
      <c r="L174" s="7">
        <v>14613.5</v>
      </c>
      <c r="M174" s="7">
        <v>14613.5</v>
      </c>
      <c r="N174" s="7" t="s">
        <v>175</v>
      </c>
    </row>
    <row r="175" spans="1:14" x14ac:dyDescent="0.3">
      <c r="A175" s="7" t="s">
        <v>19</v>
      </c>
      <c r="B175" s="7" t="s">
        <v>2</v>
      </c>
      <c r="C175" s="7">
        <v>1</v>
      </c>
      <c r="D175" s="7">
        <v>2145999</v>
      </c>
      <c r="E175" s="7" t="s">
        <v>201</v>
      </c>
      <c r="F175" s="7" t="s">
        <v>89</v>
      </c>
      <c r="G175" s="7"/>
      <c r="H175" s="7">
        <v>3</v>
      </c>
      <c r="I175" s="7"/>
      <c r="J175" s="7"/>
      <c r="K175" s="7">
        <v>3</v>
      </c>
      <c r="L175" s="7">
        <v>7050</v>
      </c>
      <c r="M175" s="7">
        <v>21150</v>
      </c>
      <c r="N175" s="7" t="s">
        <v>5</v>
      </c>
    </row>
    <row r="176" spans="1:14" x14ac:dyDescent="0.3">
      <c r="A176" s="7" t="s">
        <v>43</v>
      </c>
      <c r="B176" s="7" t="s">
        <v>33</v>
      </c>
      <c r="C176" s="7">
        <v>1</v>
      </c>
      <c r="D176" s="7">
        <v>2052307</v>
      </c>
      <c r="E176" s="7" t="s">
        <v>243</v>
      </c>
      <c r="F176" s="7" t="s">
        <v>89</v>
      </c>
      <c r="G176" s="7">
        <v>6</v>
      </c>
      <c r="H176" s="7"/>
      <c r="I176" s="7"/>
      <c r="J176" s="7"/>
      <c r="K176" s="7">
        <v>6</v>
      </c>
      <c r="L176" s="7">
        <v>2517</v>
      </c>
      <c r="M176" s="7">
        <v>15102</v>
      </c>
      <c r="N176" s="7" t="s">
        <v>5</v>
      </c>
    </row>
    <row r="177" spans="1:14" x14ac:dyDescent="0.3">
      <c r="A177" s="7" t="s">
        <v>43</v>
      </c>
      <c r="B177" s="7" t="s">
        <v>33</v>
      </c>
      <c r="C177" s="7">
        <v>1</v>
      </c>
      <c r="D177" s="7">
        <v>2145743</v>
      </c>
      <c r="E177" s="7" t="s">
        <v>244</v>
      </c>
      <c r="F177" s="7" t="s">
        <v>89</v>
      </c>
      <c r="G177" s="7">
        <v>26</v>
      </c>
      <c r="H177" s="7"/>
      <c r="I177" s="7"/>
      <c r="J177" s="7"/>
      <c r="K177" s="7">
        <v>26</v>
      </c>
      <c r="L177" s="7">
        <v>935</v>
      </c>
      <c r="M177" s="7">
        <v>24310</v>
      </c>
      <c r="N177" s="7" t="s">
        <v>5</v>
      </c>
    </row>
    <row r="178" spans="1:14" x14ac:dyDescent="0.3">
      <c r="A178" s="7" t="s">
        <v>299</v>
      </c>
      <c r="B178" s="7" t="s">
        <v>58</v>
      </c>
      <c r="C178" s="7">
        <v>1</v>
      </c>
      <c r="D178" s="7">
        <v>2041649</v>
      </c>
      <c r="E178" s="7" t="s">
        <v>298</v>
      </c>
      <c r="F178" s="7" t="s">
        <v>89</v>
      </c>
      <c r="G178" s="7">
        <v>10</v>
      </c>
      <c r="H178" s="7"/>
      <c r="I178" s="7"/>
      <c r="J178" s="7"/>
      <c r="K178" s="7">
        <v>10</v>
      </c>
      <c r="L178" s="7">
        <v>277</v>
      </c>
      <c r="M178" s="7">
        <v>2770</v>
      </c>
      <c r="N178" s="7" t="s">
        <v>5</v>
      </c>
    </row>
    <row r="179" spans="1:14" x14ac:dyDescent="0.3">
      <c r="A179" s="7" t="s">
        <v>299</v>
      </c>
      <c r="B179" s="7" t="s">
        <v>58</v>
      </c>
      <c r="C179" s="7">
        <v>1</v>
      </c>
      <c r="D179" s="7">
        <v>2041714</v>
      </c>
      <c r="E179" s="7" t="s">
        <v>300</v>
      </c>
      <c r="F179" s="7" t="s">
        <v>89</v>
      </c>
      <c r="G179" s="7">
        <v>10</v>
      </c>
      <c r="H179" s="7"/>
      <c r="I179" s="7"/>
      <c r="J179" s="7"/>
      <c r="K179" s="7">
        <v>10</v>
      </c>
      <c r="L179" s="7">
        <v>432</v>
      </c>
      <c r="M179" s="7">
        <v>4320</v>
      </c>
      <c r="N179" s="7" t="s">
        <v>5</v>
      </c>
    </row>
    <row r="180" spans="1:14" x14ac:dyDescent="0.3">
      <c r="A180" s="7" t="s">
        <v>299</v>
      </c>
      <c r="B180" s="7" t="s">
        <v>58</v>
      </c>
      <c r="C180" s="7">
        <v>1</v>
      </c>
      <c r="D180" s="7">
        <v>2041718</v>
      </c>
      <c r="E180" s="7" t="s">
        <v>301</v>
      </c>
      <c r="F180" s="7" t="s">
        <v>89</v>
      </c>
      <c r="G180" s="7">
        <v>10</v>
      </c>
      <c r="H180" s="7"/>
      <c r="I180" s="7"/>
      <c r="J180" s="7"/>
      <c r="K180" s="7">
        <v>10</v>
      </c>
      <c r="L180" s="7">
        <v>300</v>
      </c>
      <c r="M180" s="7">
        <v>3000</v>
      </c>
      <c r="N180" s="7" t="s">
        <v>5</v>
      </c>
    </row>
    <row r="181" spans="1:14" x14ac:dyDescent="0.3">
      <c r="A181" s="7" t="s">
        <v>299</v>
      </c>
      <c r="B181" s="7" t="s">
        <v>58</v>
      </c>
      <c r="C181" s="7">
        <v>1</v>
      </c>
      <c r="D181" s="7">
        <v>2041719</v>
      </c>
      <c r="E181" s="7" t="s">
        <v>302</v>
      </c>
      <c r="F181" s="7" t="s">
        <v>89</v>
      </c>
      <c r="G181" s="7">
        <v>10</v>
      </c>
      <c r="H181" s="7"/>
      <c r="I181" s="7"/>
      <c r="J181" s="7"/>
      <c r="K181" s="7">
        <v>10</v>
      </c>
      <c r="L181" s="7">
        <v>288</v>
      </c>
      <c r="M181" s="7">
        <v>2880</v>
      </c>
      <c r="N181" s="7" t="s">
        <v>5</v>
      </c>
    </row>
    <row r="182" spans="1:14" x14ac:dyDescent="0.3">
      <c r="A182" s="7" t="s">
        <v>299</v>
      </c>
      <c r="B182" s="7" t="s">
        <v>58</v>
      </c>
      <c r="C182" s="7">
        <v>1</v>
      </c>
      <c r="D182" s="7">
        <v>2104734</v>
      </c>
      <c r="E182" s="7" t="s">
        <v>312</v>
      </c>
      <c r="F182" s="7" t="s">
        <v>89</v>
      </c>
      <c r="G182" s="7">
        <v>10</v>
      </c>
      <c r="H182" s="7"/>
      <c r="I182" s="7"/>
      <c r="J182" s="7"/>
      <c r="K182" s="7">
        <v>10</v>
      </c>
      <c r="L182" s="7">
        <v>1741</v>
      </c>
      <c r="M182" s="7">
        <v>17410</v>
      </c>
      <c r="N182" s="7" t="s">
        <v>5</v>
      </c>
    </row>
    <row r="183" spans="1:14" x14ac:dyDescent="0.3">
      <c r="A183" s="7" t="s">
        <v>355</v>
      </c>
      <c r="B183" s="7" t="s">
        <v>2</v>
      </c>
      <c r="C183" s="7">
        <v>1</v>
      </c>
      <c r="D183" s="7">
        <v>2140922</v>
      </c>
      <c r="E183" s="7" t="s">
        <v>81</v>
      </c>
      <c r="F183" s="7" t="s">
        <v>82</v>
      </c>
      <c r="G183" s="7">
        <v>2</v>
      </c>
      <c r="H183" s="7"/>
      <c r="I183" s="7"/>
      <c r="J183" s="7"/>
      <c r="K183" s="7">
        <v>2</v>
      </c>
      <c r="L183" s="7">
        <v>180000</v>
      </c>
      <c r="M183" s="7">
        <v>360000</v>
      </c>
      <c r="N183" s="7" t="s">
        <v>5</v>
      </c>
    </row>
    <row r="184" spans="1:14" x14ac:dyDescent="0.3">
      <c r="A184" s="7" t="s">
        <v>29</v>
      </c>
      <c r="B184" s="7" t="s">
        <v>2</v>
      </c>
      <c r="C184" s="7">
        <v>1</v>
      </c>
      <c r="D184" s="7">
        <v>2104126</v>
      </c>
      <c r="E184" s="7" t="s">
        <v>328</v>
      </c>
      <c r="F184" s="7" t="s">
        <v>89</v>
      </c>
      <c r="G184" s="7"/>
      <c r="H184" s="7">
        <v>3</v>
      </c>
      <c r="I184" s="7"/>
      <c r="J184" s="7"/>
      <c r="K184" s="7">
        <v>3</v>
      </c>
      <c r="L184" s="7">
        <v>1373</v>
      </c>
      <c r="M184" s="7">
        <v>4119</v>
      </c>
      <c r="N184" s="7" t="s">
        <v>0</v>
      </c>
    </row>
    <row r="185" spans="1:14" x14ac:dyDescent="0.3">
      <c r="A185" s="7" t="s">
        <v>29</v>
      </c>
      <c r="B185" s="7" t="s">
        <v>2</v>
      </c>
      <c r="C185" s="7">
        <v>1</v>
      </c>
      <c r="D185" s="7">
        <v>2104129</v>
      </c>
      <c r="E185" s="7" t="s">
        <v>329</v>
      </c>
      <c r="F185" s="7" t="s">
        <v>89</v>
      </c>
      <c r="G185" s="7"/>
      <c r="H185" s="7">
        <v>6</v>
      </c>
      <c r="I185" s="7"/>
      <c r="J185" s="7"/>
      <c r="K185" s="7">
        <v>6</v>
      </c>
      <c r="L185" s="7">
        <v>1373</v>
      </c>
      <c r="M185" s="7">
        <v>8238</v>
      </c>
      <c r="N185" s="7" t="s">
        <v>0</v>
      </c>
    </row>
    <row r="186" spans="1:14" x14ac:dyDescent="0.3">
      <c r="A186" s="7" t="s">
        <v>63</v>
      </c>
      <c r="B186" s="7" t="s">
        <v>58</v>
      </c>
      <c r="C186" s="7">
        <v>1</v>
      </c>
      <c r="D186" s="7">
        <v>2118281</v>
      </c>
      <c r="E186" s="7" t="s">
        <v>315</v>
      </c>
      <c r="F186" s="7" t="s">
        <v>82</v>
      </c>
      <c r="G186" s="7"/>
      <c r="H186" s="7"/>
      <c r="I186" s="7"/>
      <c r="J186" s="7">
        <v>1</v>
      </c>
      <c r="K186" s="7">
        <v>1</v>
      </c>
      <c r="L186" s="7">
        <v>211768.7</v>
      </c>
      <c r="M186" s="7">
        <v>211768.7</v>
      </c>
      <c r="N186" s="7" t="s">
        <v>5</v>
      </c>
    </row>
    <row r="187" spans="1:14" x14ac:dyDescent="0.3">
      <c r="A187" s="7" t="s">
        <v>8</v>
      </c>
      <c r="B187" s="7" t="s">
        <v>2</v>
      </c>
      <c r="C187" s="7">
        <v>1</v>
      </c>
      <c r="D187" s="7">
        <v>2142276</v>
      </c>
      <c r="E187" s="7" t="s">
        <v>164</v>
      </c>
      <c r="F187" s="7" t="s">
        <v>93</v>
      </c>
      <c r="G187" s="7">
        <v>48</v>
      </c>
      <c r="H187" s="7"/>
      <c r="I187" s="7">
        <v>24</v>
      </c>
      <c r="J187" s="7"/>
      <c r="K187" s="7">
        <v>72</v>
      </c>
      <c r="L187" s="7">
        <v>9250</v>
      </c>
      <c r="M187" s="7">
        <v>666000</v>
      </c>
      <c r="N187" s="7" t="s">
        <v>5</v>
      </c>
    </row>
    <row r="188" spans="1:14" x14ac:dyDescent="0.3">
      <c r="A188" s="7" t="s">
        <v>34</v>
      </c>
      <c r="B188" s="7" t="s">
        <v>33</v>
      </c>
      <c r="C188" s="7">
        <v>1</v>
      </c>
      <c r="D188" s="7">
        <v>2029815</v>
      </c>
      <c r="E188" s="7" t="s">
        <v>204</v>
      </c>
      <c r="F188" s="7" t="s">
        <v>89</v>
      </c>
      <c r="G188" s="7">
        <v>3</v>
      </c>
      <c r="H188" s="7"/>
      <c r="I188" s="7"/>
      <c r="J188" s="7"/>
      <c r="K188" s="7">
        <v>3</v>
      </c>
      <c r="L188" s="7">
        <v>11030</v>
      </c>
      <c r="M188" s="7">
        <v>33090</v>
      </c>
      <c r="N188" s="7" t="s">
        <v>175</v>
      </c>
    </row>
    <row r="189" spans="1:14" x14ac:dyDescent="0.3">
      <c r="A189" s="7" t="s">
        <v>34</v>
      </c>
      <c r="B189" s="7" t="s">
        <v>33</v>
      </c>
      <c r="C189" s="7">
        <v>1</v>
      </c>
      <c r="D189" s="7">
        <v>2029816</v>
      </c>
      <c r="E189" s="7" t="s">
        <v>205</v>
      </c>
      <c r="F189" s="7" t="s">
        <v>89</v>
      </c>
      <c r="G189" s="7">
        <v>3</v>
      </c>
      <c r="H189" s="7"/>
      <c r="I189" s="7"/>
      <c r="J189" s="7"/>
      <c r="K189" s="7">
        <v>3</v>
      </c>
      <c r="L189" s="7">
        <v>11030</v>
      </c>
      <c r="M189" s="7">
        <v>33090</v>
      </c>
      <c r="N189" s="7" t="s">
        <v>175</v>
      </c>
    </row>
    <row r="190" spans="1:14" x14ac:dyDescent="0.3">
      <c r="A190" s="7" t="s">
        <v>34</v>
      </c>
      <c r="B190" s="7" t="s">
        <v>33</v>
      </c>
      <c r="C190" s="7">
        <v>1</v>
      </c>
      <c r="D190" s="7">
        <v>2131789</v>
      </c>
      <c r="E190" s="7" t="s">
        <v>206</v>
      </c>
      <c r="F190" s="7" t="s">
        <v>89</v>
      </c>
      <c r="G190" s="7">
        <v>1</v>
      </c>
      <c r="H190" s="7"/>
      <c r="I190" s="7"/>
      <c r="J190" s="7"/>
      <c r="K190" s="7">
        <v>1</v>
      </c>
      <c r="L190" s="7">
        <v>10737</v>
      </c>
      <c r="M190" s="7">
        <v>10737</v>
      </c>
      <c r="N190" s="7" t="s">
        <v>5</v>
      </c>
    </row>
    <row r="191" spans="1:14" x14ac:dyDescent="0.3">
      <c r="A191" s="7" t="s">
        <v>349</v>
      </c>
      <c r="B191" s="7" t="s">
        <v>49</v>
      </c>
      <c r="C191" s="7">
        <v>1</v>
      </c>
      <c r="D191" s="7" t="s">
        <v>338</v>
      </c>
      <c r="E191" s="7" t="s">
        <v>269</v>
      </c>
      <c r="F191" s="7" t="s">
        <v>88</v>
      </c>
      <c r="G191" s="7">
        <v>4</v>
      </c>
      <c r="H191" s="7"/>
      <c r="I191" s="7"/>
      <c r="J191" s="7"/>
      <c r="K191" s="7">
        <v>4</v>
      </c>
      <c r="L191" s="7">
        <v>300000</v>
      </c>
      <c r="M191" s="7">
        <v>1200000</v>
      </c>
      <c r="N191" s="7" t="s">
        <v>5</v>
      </c>
    </row>
    <row r="192" spans="1:14" x14ac:dyDescent="0.3">
      <c r="A192" s="7" t="s">
        <v>349</v>
      </c>
      <c r="B192" s="7" t="s">
        <v>49</v>
      </c>
      <c r="C192" s="7">
        <v>1</v>
      </c>
      <c r="D192" s="7" t="s">
        <v>338</v>
      </c>
      <c r="E192" s="7" t="s">
        <v>270</v>
      </c>
      <c r="F192" s="7" t="s">
        <v>88</v>
      </c>
      <c r="G192" s="7">
        <v>2</v>
      </c>
      <c r="H192" s="7"/>
      <c r="I192" s="7"/>
      <c r="J192" s="7"/>
      <c r="K192" s="7">
        <v>2</v>
      </c>
      <c r="L192" s="7">
        <v>360000</v>
      </c>
      <c r="M192" s="7">
        <v>720000</v>
      </c>
      <c r="N192" s="7" t="s">
        <v>5</v>
      </c>
    </row>
    <row r="193" spans="1:14" x14ac:dyDescent="0.3">
      <c r="A193" s="7" t="s">
        <v>349</v>
      </c>
      <c r="B193" s="7" t="s">
        <v>49</v>
      </c>
      <c r="C193" s="7">
        <v>1</v>
      </c>
      <c r="D193" s="7" t="s">
        <v>338</v>
      </c>
      <c r="E193" s="7" t="s">
        <v>271</v>
      </c>
      <c r="F193" s="7" t="s">
        <v>88</v>
      </c>
      <c r="G193" s="7">
        <v>4</v>
      </c>
      <c r="H193" s="7"/>
      <c r="I193" s="7"/>
      <c r="J193" s="7"/>
      <c r="K193" s="7">
        <v>4</v>
      </c>
      <c r="L193" s="7">
        <v>250000</v>
      </c>
      <c r="M193" s="7">
        <v>1000000</v>
      </c>
      <c r="N193" s="7" t="s">
        <v>5</v>
      </c>
    </row>
    <row r="194" spans="1:14" x14ac:dyDescent="0.3">
      <c r="A194" s="7" t="s">
        <v>359</v>
      </c>
      <c r="B194" s="7" t="s">
        <v>49</v>
      </c>
      <c r="C194" s="7">
        <v>1</v>
      </c>
      <c r="D194" s="7">
        <v>2144379</v>
      </c>
      <c r="E194" s="7" t="s">
        <v>266</v>
      </c>
      <c r="F194" s="7" t="s">
        <v>89</v>
      </c>
      <c r="G194" s="7">
        <v>1</v>
      </c>
      <c r="H194" s="7"/>
      <c r="I194" s="7"/>
      <c r="J194" s="7"/>
      <c r="K194" s="7">
        <v>1</v>
      </c>
      <c r="L194" s="7">
        <v>50000</v>
      </c>
      <c r="M194" s="7">
        <v>50000</v>
      </c>
      <c r="N194" s="7" t="s">
        <v>5</v>
      </c>
    </row>
    <row r="195" spans="1:14" x14ac:dyDescent="0.3">
      <c r="A195" s="7" t="s">
        <v>61</v>
      </c>
      <c r="B195" s="7" t="s">
        <v>58</v>
      </c>
      <c r="C195" s="7">
        <v>1</v>
      </c>
      <c r="D195" s="7">
        <v>2000250</v>
      </c>
      <c r="E195" s="7" t="s">
        <v>292</v>
      </c>
      <c r="F195" s="7" t="s">
        <v>82</v>
      </c>
      <c r="G195" s="7"/>
      <c r="H195" s="7"/>
      <c r="I195" s="7">
        <v>10</v>
      </c>
      <c r="J195" s="7"/>
      <c r="K195" s="7">
        <v>10</v>
      </c>
      <c r="L195" s="7">
        <v>14546.4</v>
      </c>
      <c r="M195" s="7">
        <v>145464</v>
      </c>
      <c r="N195" s="7" t="s">
        <v>175</v>
      </c>
    </row>
    <row r="196" spans="1:14" x14ac:dyDescent="0.3">
      <c r="A196" s="7" t="s">
        <v>61</v>
      </c>
      <c r="B196" s="7" t="s">
        <v>58</v>
      </c>
      <c r="C196" s="7">
        <v>1</v>
      </c>
      <c r="D196" s="7">
        <v>2000251</v>
      </c>
      <c r="E196" s="7" t="s">
        <v>293</v>
      </c>
      <c r="F196" s="7" t="s">
        <v>82</v>
      </c>
      <c r="G196" s="7"/>
      <c r="H196" s="7"/>
      <c r="I196" s="7">
        <v>10</v>
      </c>
      <c r="J196" s="7"/>
      <c r="K196" s="7">
        <v>10</v>
      </c>
      <c r="L196" s="7">
        <v>14546.4</v>
      </c>
      <c r="M196" s="7">
        <v>145464</v>
      </c>
      <c r="N196" s="7" t="s">
        <v>175</v>
      </c>
    </row>
    <row r="197" spans="1:14" x14ac:dyDescent="0.3">
      <c r="A197" s="7" t="s">
        <v>61</v>
      </c>
      <c r="B197" s="7" t="s">
        <v>58</v>
      </c>
      <c r="C197" s="7">
        <v>1</v>
      </c>
      <c r="D197" s="7">
        <v>2001023</v>
      </c>
      <c r="E197" s="7" t="s">
        <v>296</v>
      </c>
      <c r="F197" s="7" t="s">
        <v>89</v>
      </c>
      <c r="G197" s="7"/>
      <c r="H197" s="7">
        <v>1</v>
      </c>
      <c r="I197" s="7"/>
      <c r="J197" s="7"/>
      <c r="K197" s="7">
        <v>1</v>
      </c>
      <c r="L197" s="7">
        <v>133081.29999999999</v>
      </c>
      <c r="M197" s="7">
        <v>133081.29999999999</v>
      </c>
      <c r="N197" s="7" t="s">
        <v>5</v>
      </c>
    </row>
    <row r="198" spans="1:14" x14ac:dyDescent="0.3">
      <c r="A198" s="7" t="s">
        <v>61</v>
      </c>
      <c r="B198" s="7" t="s">
        <v>58</v>
      </c>
      <c r="C198" s="7">
        <v>1</v>
      </c>
      <c r="D198" s="7">
        <v>2001239</v>
      </c>
      <c r="E198" s="7" t="s">
        <v>297</v>
      </c>
      <c r="F198" s="7" t="s">
        <v>89</v>
      </c>
      <c r="G198" s="7"/>
      <c r="H198" s="7">
        <v>3</v>
      </c>
      <c r="I198" s="7"/>
      <c r="J198" s="7"/>
      <c r="K198" s="7">
        <v>3</v>
      </c>
      <c r="L198" s="7">
        <v>17189.7</v>
      </c>
      <c r="M198" s="7">
        <v>51569.100000000006</v>
      </c>
      <c r="N198" s="7" t="s">
        <v>5</v>
      </c>
    </row>
    <row r="199" spans="1:14" x14ac:dyDescent="0.3">
      <c r="A199" s="7" t="s">
        <v>61</v>
      </c>
      <c r="B199" s="7" t="s">
        <v>58</v>
      </c>
      <c r="C199" s="7">
        <v>1</v>
      </c>
      <c r="D199" s="7">
        <v>2053760</v>
      </c>
      <c r="E199" s="7" t="s">
        <v>304</v>
      </c>
      <c r="F199" s="7" t="s">
        <v>89</v>
      </c>
      <c r="G199" s="7"/>
      <c r="H199" s="7"/>
      <c r="I199" s="7">
        <v>1</v>
      </c>
      <c r="J199" s="7"/>
      <c r="K199" s="7">
        <v>1</v>
      </c>
      <c r="L199" s="7">
        <v>210604</v>
      </c>
      <c r="M199" s="7">
        <v>210604</v>
      </c>
      <c r="N199" s="7" t="s">
        <v>175</v>
      </c>
    </row>
    <row r="200" spans="1:14" x14ac:dyDescent="0.3">
      <c r="A200" s="7" t="s">
        <v>37</v>
      </c>
      <c r="B200" s="7" t="s">
        <v>33</v>
      </c>
      <c r="C200" s="7">
        <v>1</v>
      </c>
      <c r="D200" s="7">
        <v>2145511</v>
      </c>
      <c r="E200" s="7" t="s">
        <v>209</v>
      </c>
      <c r="F200" s="7" t="s">
        <v>89</v>
      </c>
      <c r="G200" s="7">
        <v>1</v>
      </c>
      <c r="H200" s="7"/>
      <c r="I200" s="7"/>
      <c r="J200" s="7"/>
      <c r="K200" s="7">
        <v>1</v>
      </c>
      <c r="L200" s="7">
        <v>1362</v>
      </c>
      <c r="M200" s="7">
        <v>1362</v>
      </c>
      <c r="N200" s="7" t="s">
        <v>5</v>
      </c>
    </row>
    <row r="201" spans="1:14" x14ac:dyDescent="0.3">
      <c r="A201" s="7" t="s">
        <v>37</v>
      </c>
      <c r="B201" s="7" t="s">
        <v>33</v>
      </c>
      <c r="C201" s="7">
        <v>1</v>
      </c>
      <c r="D201" s="7">
        <v>2145512</v>
      </c>
      <c r="E201" s="7" t="s">
        <v>210</v>
      </c>
      <c r="F201" s="7" t="s">
        <v>89</v>
      </c>
      <c r="G201" s="7">
        <v>1</v>
      </c>
      <c r="H201" s="7"/>
      <c r="I201" s="7"/>
      <c r="J201" s="7"/>
      <c r="K201" s="7">
        <v>1</v>
      </c>
      <c r="L201" s="7">
        <v>47628</v>
      </c>
      <c r="M201" s="7">
        <v>47628</v>
      </c>
      <c r="N201" s="7" t="s">
        <v>5</v>
      </c>
    </row>
    <row r="202" spans="1:14" x14ac:dyDescent="0.3">
      <c r="A202" s="7" t="s">
        <v>15</v>
      </c>
      <c r="B202" s="7" t="s">
        <v>2</v>
      </c>
      <c r="C202" s="7">
        <v>1</v>
      </c>
      <c r="D202" s="7">
        <v>2053786</v>
      </c>
      <c r="E202" s="7" t="s">
        <v>202</v>
      </c>
      <c r="F202" s="7" t="s">
        <v>90</v>
      </c>
      <c r="G202" s="7">
        <v>3</v>
      </c>
      <c r="H202" s="7"/>
      <c r="I202" s="7"/>
      <c r="J202" s="7"/>
      <c r="K202" s="7">
        <v>3</v>
      </c>
      <c r="L202" s="7">
        <v>49500</v>
      </c>
      <c r="M202" s="7">
        <v>148500</v>
      </c>
      <c r="N202" s="7" t="s">
        <v>5</v>
      </c>
    </row>
    <row r="203" spans="1:14" x14ac:dyDescent="0.3">
      <c r="A203" s="7" t="s">
        <v>45</v>
      </c>
      <c r="B203" s="7" t="s">
        <v>33</v>
      </c>
      <c r="C203" s="7">
        <v>1</v>
      </c>
      <c r="D203" s="7">
        <v>2107836</v>
      </c>
      <c r="E203" s="7" t="s">
        <v>246</v>
      </c>
      <c r="F203" s="7" t="s">
        <v>89</v>
      </c>
      <c r="G203" s="7">
        <v>3</v>
      </c>
      <c r="H203" s="7"/>
      <c r="I203" s="7"/>
      <c r="J203" s="7"/>
      <c r="K203" s="7">
        <v>3</v>
      </c>
      <c r="L203" s="7">
        <v>9900</v>
      </c>
      <c r="M203" s="7">
        <v>29700</v>
      </c>
      <c r="N203" s="7" t="s">
        <v>5</v>
      </c>
    </row>
    <row r="204" spans="1:14" x14ac:dyDescent="0.3">
      <c r="A204" s="7" t="s">
        <v>45</v>
      </c>
      <c r="B204" s="7" t="s">
        <v>33</v>
      </c>
      <c r="C204" s="7">
        <v>1</v>
      </c>
      <c r="D204" s="7">
        <v>2119136</v>
      </c>
      <c r="E204" s="7" t="s">
        <v>247</v>
      </c>
      <c r="F204" s="7" t="s">
        <v>89</v>
      </c>
      <c r="G204" s="7">
        <v>2</v>
      </c>
      <c r="H204" s="7"/>
      <c r="I204" s="7"/>
      <c r="J204" s="7"/>
      <c r="K204" s="7">
        <v>2</v>
      </c>
      <c r="L204" s="7">
        <v>9900</v>
      </c>
      <c r="M204" s="7">
        <v>19800</v>
      </c>
      <c r="N204" s="7" t="s">
        <v>5</v>
      </c>
    </row>
    <row r="205" spans="1:14" x14ac:dyDescent="0.3">
      <c r="A205" s="7" t="s">
        <v>45</v>
      </c>
      <c r="B205" s="7" t="s">
        <v>33</v>
      </c>
      <c r="C205" s="7">
        <v>1</v>
      </c>
      <c r="D205" s="7">
        <v>2119137</v>
      </c>
      <c r="E205" s="7" t="s">
        <v>248</v>
      </c>
      <c r="F205" s="7" t="s">
        <v>89</v>
      </c>
      <c r="G205" s="7">
        <v>1</v>
      </c>
      <c r="H205" s="7"/>
      <c r="I205" s="7"/>
      <c r="J205" s="7"/>
      <c r="K205" s="7">
        <v>1</v>
      </c>
      <c r="L205" s="7">
        <v>9900</v>
      </c>
      <c r="M205" s="7">
        <v>9900</v>
      </c>
      <c r="N205" s="7" t="s">
        <v>5</v>
      </c>
    </row>
    <row r="206" spans="1:14" x14ac:dyDescent="0.3">
      <c r="A206" s="7" t="s">
        <v>45</v>
      </c>
      <c r="B206" s="7" t="s">
        <v>58</v>
      </c>
      <c r="C206" s="7">
        <v>1</v>
      </c>
      <c r="D206" s="7">
        <v>2101503</v>
      </c>
      <c r="E206" s="7" t="s">
        <v>306</v>
      </c>
      <c r="F206" s="7" t="s">
        <v>89</v>
      </c>
      <c r="G206" s="7"/>
      <c r="H206" s="7">
        <v>2</v>
      </c>
      <c r="I206" s="7"/>
      <c r="J206" s="7"/>
      <c r="K206" s="7">
        <v>2</v>
      </c>
      <c r="L206" s="7">
        <v>47422.1</v>
      </c>
      <c r="M206" s="7">
        <v>94844.2</v>
      </c>
      <c r="N206" s="7" t="s">
        <v>175</v>
      </c>
    </row>
    <row r="207" spans="1:14" x14ac:dyDescent="0.3">
      <c r="A207" s="7" t="s">
        <v>317</v>
      </c>
      <c r="B207" s="7" t="s">
        <v>58</v>
      </c>
      <c r="C207" s="7">
        <v>1</v>
      </c>
      <c r="D207" s="7">
        <v>2127097</v>
      </c>
      <c r="E207" s="7" t="s">
        <v>316</v>
      </c>
      <c r="F207" s="7" t="s">
        <v>89</v>
      </c>
      <c r="G207" s="7">
        <v>1</v>
      </c>
      <c r="H207" s="7"/>
      <c r="I207" s="7"/>
      <c r="J207" s="7"/>
      <c r="K207" s="7">
        <v>1</v>
      </c>
      <c r="L207" s="7">
        <v>5310</v>
      </c>
      <c r="M207" s="7">
        <v>5310</v>
      </c>
      <c r="N207" s="7" t="s">
        <v>5</v>
      </c>
    </row>
    <row r="208" spans="1:14" x14ac:dyDescent="0.3">
      <c r="A208" s="7" t="s">
        <v>26</v>
      </c>
      <c r="B208" s="7" t="s">
        <v>2</v>
      </c>
      <c r="C208" s="7">
        <v>1</v>
      </c>
      <c r="D208" s="7">
        <v>2001145</v>
      </c>
      <c r="E208" s="7" t="s">
        <v>203</v>
      </c>
      <c r="F208" s="7" t="s">
        <v>90</v>
      </c>
      <c r="G208" s="7">
        <v>2</v>
      </c>
      <c r="H208" s="7"/>
      <c r="I208" s="7"/>
      <c r="J208" s="7"/>
      <c r="K208" s="7">
        <v>2</v>
      </c>
      <c r="L208" s="7">
        <v>9500</v>
      </c>
      <c r="M208" s="7">
        <v>19000</v>
      </c>
      <c r="N208" s="7" t="s">
        <v>5</v>
      </c>
    </row>
    <row r="209" spans="1:14" x14ac:dyDescent="0.3">
      <c r="A209" s="7" t="s">
        <v>65</v>
      </c>
      <c r="B209" s="7" t="s">
        <v>58</v>
      </c>
      <c r="C209" s="7">
        <v>1</v>
      </c>
      <c r="D209" s="7">
        <v>2145401</v>
      </c>
      <c r="E209" s="7" t="s">
        <v>319</v>
      </c>
      <c r="F209" s="7" t="s">
        <v>89</v>
      </c>
      <c r="G209" s="7"/>
      <c r="H209" s="7"/>
      <c r="I209" s="7"/>
      <c r="J209" s="7">
        <v>2</v>
      </c>
      <c r="K209" s="7">
        <v>2</v>
      </c>
      <c r="L209" s="7">
        <v>12596</v>
      </c>
      <c r="M209" s="7">
        <v>25192</v>
      </c>
      <c r="N209" s="7" t="s">
        <v>5</v>
      </c>
    </row>
    <row r="210" spans="1:14" x14ac:dyDescent="0.3">
      <c r="A210" s="7" t="s">
        <v>65</v>
      </c>
      <c r="B210" s="7" t="s">
        <v>58</v>
      </c>
      <c r="C210" s="7">
        <v>1</v>
      </c>
      <c r="D210" s="7">
        <v>2145412</v>
      </c>
      <c r="E210" s="7" t="s">
        <v>320</v>
      </c>
      <c r="F210" s="7" t="s">
        <v>89</v>
      </c>
      <c r="G210" s="7"/>
      <c r="H210" s="7"/>
      <c r="I210" s="7"/>
      <c r="J210" s="7">
        <v>2</v>
      </c>
      <c r="K210" s="7">
        <v>2</v>
      </c>
      <c r="L210" s="7">
        <v>6094</v>
      </c>
      <c r="M210" s="7">
        <v>12188</v>
      </c>
      <c r="N210" s="7" t="s">
        <v>5</v>
      </c>
    </row>
    <row r="211" spans="1:14" x14ac:dyDescent="0.3">
      <c r="A211" s="7" t="s">
        <v>25</v>
      </c>
      <c r="B211" s="7" t="s">
        <v>2</v>
      </c>
      <c r="C211" s="7">
        <v>1</v>
      </c>
      <c r="D211" s="7">
        <v>2007755</v>
      </c>
      <c r="E211" s="7" t="s">
        <v>169</v>
      </c>
      <c r="F211" s="7" t="s">
        <v>106</v>
      </c>
      <c r="G211" s="7">
        <v>2</v>
      </c>
      <c r="H211" s="7"/>
      <c r="I211" s="7"/>
      <c r="J211" s="7"/>
      <c r="K211" s="7">
        <v>2</v>
      </c>
      <c r="L211" s="7">
        <v>16430</v>
      </c>
      <c r="M211" s="7">
        <v>32860</v>
      </c>
      <c r="N211" s="7" t="s">
        <v>5</v>
      </c>
    </row>
    <row r="212" spans="1:14" x14ac:dyDescent="0.3">
      <c r="A212" s="7" t="s">
        <v>27</v>
      </c>
      <c r="B212" s="7" t="s">
        <v>2</v>
      </c>
      <c r="C212" s="7">
        <v>1</v>
      </c>
      <c r="D212" s="7">
        <v>2141170</v>
      </c>
      <c r="E212" s="7" t="s">
        <v>336</v>
      </c>
      <c r="F212" s="7" t="s">
        <v>89</v>
      </c>
      <c r="G212" s="7"/>
      <c r="H212" s="7"/>
      <c r="I212" s="7">
        <v>2</v>
      </c>
      <c r="J212" s="7"/>
      <c r="K212" s="7">
        <v>2</v>
      </c>
      <c r="L212" s="7">
        <v>7800</v>
      </c>
      <c r="M212" s="7">
        <v>15600</v>
      </c>
      <c r="N212" s="7" t="s">
        <v>0</v>
      </c>
    </row>
    <row r="213" spans="1:14" x14ac:dyDescent="0.3">
      <c r="A213" s="7" t="s">
        <v>24</v>
      </c>
      <c r="B213" s="7" t="s">
        <v>2</v>
      </c>
      <c r="C213" s="7">
        <v>1</v>
      </c>
      <c r="D213" s="7">
        <v>2102070</v>
      </c>
      <c r="E213" s="7" t="s">
        <v>195</v>
      </c>
      <c r="F213" s="7" t="s">
        <v>89</v>
      </c>
      <c r="G213" s="7"/>
      <c r="H213" s="7">
        <v>10</v>
      </c>
      <c r="I213" s="7"/>
      <c r="J213" s="7"/>
      <c r="K213" s="7">
        <v>10</v>
      </c>
      <c r="L213" s="7">
        <v>1277</v>
      </c>
      <c r="M213" s="7">
        <v>12770</v>
      </c>
      <c r="N213" s="7" t="s">
        <v>5</v>
      </c>
    </row>
    <row r="214" spans="1:14" x14ac:dyDescent="0.3">
      <c r="A214" s="7" t="s">
        <v>24</v>
      </c>
      <c r="B214" s="7" t="s">
        <v>2</v>
      </c>
      <c r="C214" s="7">
        <v>1</v>
      </c>
      <c r="D214" s="7">
        <v>2110179</v>
      </c>
      <c r="E214" s="7" t="s">
        <v>196</v>
      </c>
      <c r="F214" s="7" t="s">
        <v>89</v>
      </c>
      <c r="G214" s="7"/>
      <c r="H214" s="7">
        <v>2</v>
      </c>
      <c r="I214" s="7"/>
      <c r="J214" s="7"/>
      <c r="K214" s="7">
        <v>2</v>
      </c>
      <c r="L214" s="7">
        <v>12883</v>
      </c>
      <c r="M214" s="7">
        <v>25766</v>
      </c>
      <c r="N214" s="7" t="s">
        <v>5</v>
      </c>
    </row>
    <row r="215" spans="1:14" x14ac:dyDescent="0.3">
      <c r="A215" s="7" t="s">
        <v>24</v>
      </c>
      <c r="B215" s="7" t="s">
        <v>33</v>
      </c>
      <c r="C215" s="7">
        <v>1</v>
      </c>
      <c r="D215" s="7">
        <v>2011114</v>
      </c>
      <c r="E215" s="7" t="s">
        <v>249</v>
      </c>
      <c r="F215" s="7" t="s">
        <v>89</v>
      </c>
      <c r="G215" s="7">
        <v>128</v>
      </c>
      <c r="H215" s="7"/>
      <c r="I215" s="7"/>
      <c r="J215" s="7"/>
      <c r="K215" s="7">
        <v>128</v>
      </c>
      <c r="L215" s="7">
        <v>159</v>
      </c>
      <c r="M215" s="7">
        <v>20352</v>
      </c>
      <c r="N215" s="7" t="s">
        <v>5</v>
      </c>
    </row>
    <row r="216" spans="1:14" x14ac:dyDescent="0.3">
      <c r="A216" s="7" t="s">
        <v>24</v>
      </c>
      <c r="B216" s="7" t="s">
        <v>33</v>
      </c>
      <c r="C216" s="7">
        <v>1</v>
      </c>
      <c r="D216" s="7">
        <v>2011296</v>
      </c>
      <c r="E216" s="7" t="s">
        <v>253</v>
      </c>
      <c r="F216" s="7" t="s">
        <v>89</v>
      </c>
      <c r="G216" s="7">
        <v>64</v>
      </c>
      <c r="H216" s="7"/>
      <c r="I216" s="7"/>
      <c r="J216" s="7"/>
      <c r="K216" s="7">
        <v>64</v>
      </c>
      <c r="L216" s="7">
        <v>898</v>
      </c>
      <c r="M216" s="7">
        <v>57472</v>
      </c>
      <c r="N216" s="7" t="s">
        <v>5</v>
      </c>
    </row>
    <row r="217" spans="1:14" x14ac:dyDescent="0.3">
      <c r="A217" s="7" t="s">
        <v>24</v>
      </c>
      <c r="B217" s="7" t="s">
        <v>33</v>
      </c>
      <c r="C217" s="7">
        <v>1</v>
      </c>
      <c r="D217" s="7">
        <v>2042862</v>
      </c>
      <c r="E217" s="7" t="s">
        <v>254</v>
      </c>
      <c r="F217" s="7" t="s">
        <v>89</v>
      </c>
      <c r="G217" s="7">
        <v>64</v>
      </c>
      <c r="H217" s="7"/>
      <c r="I217" s="7"/>
      <c r="J217" s="7"/>
      <c r="K217" s="7">
        <v>64</v>
      </c>
      <c r="L217" s="7">
        <v>4652</v>
      </c>
      <c r="M217" s="7">
        <v>297728</v>
      </c>
      <c r="N217" s="7" t="s">
        <v>5</v>
      </c>
    </row>
    <row r="218" spans="1:14" x14ac:dyDescent="0.3">
      <c r="A218" s="7" t="s">
        <v>24</v>
      </c>
      <c r="B218" s="7" t="s">
        <v>33</v>
      </c>
      <c r="C218" s="7">
        <v>1</v>
      </c>
      <c r="D218" s="7">
        <v>2016687</v>
      </c>
      <c r="E218" s="7" t="s">
        <v>255</v>
      </c>
      <c r="F218" s="7" t="s">
        <v>89</v>
      </c>
      <c r="G218" s="7">
        <v>16</v>
      </c>
      <c r="H218" s="7"/>
      <c r="I218" s="7"/>
      <c r="J218" s="7"/>
      <c r="K218" s="7">
        <v>16</v>
      </c>
      <c r="L218" s="7">
        <v>9298.2999999999993</v>
      </c>
      <c r="M218" s="7">
        <v>148772.79999999999</v>
      </c>
      <c r="N218" s="7" t="s">
        <v>5</v>
      </c>
    </row>
    <row r="219" spans="1:14" x14ac:dyDescent="0.3">
      <c r="A219" s="7" t="s">
        <v>24</v>
      </c>
      <c r="B219" s="7" t="s">
        <v>33</v>
      </c>
      <c r="C219" s="7">
        <v>1</v>
      </c>
      <c r="D219" s="7">
        <v>2000226</v>
      </c>
      <c r="E219" s="7" t="s">
        <v>256</v>
      </c>
      <c r="F219" s="7" t="s">
        <v>89</v>
      </c>
      <c r="G219" s="7">
        <v>100</v>
      </c>
      <c r="H219" s="7"/>
      <c r="I219" s="7"/>
      <c r="J219" s="7"/>
      <c r="K219" s="7">
        <v>100</v>
      </c>
      <c r="L219" s="7">
        <v>8983.7000000000007</v>
      </c>
      <c r="M219" s="7">
        <v>898370.00000000012</v>
      </c>
      <c r="N219" s="7" t="s">
        <v>5</v>
      </c>
    </row>
    <row r="220" spans="1:14" x14ac:dyDescent="0.3">
      <c r="A220" s="7" t="s">
        <v>24</v>
      </c>
      <c r="B220" s="7" t="s">
        <v>33</v>
      </c>
      <c r="C220" s="7">
        <v>1</v>
      </c>
      <c r="D220" s="7">
        <v>2052134</v>
      </c>
      <c r="E220" s="7" t="s">
        <v>257</v>
      </c>
      <c r="F220" s="7" t="s">
        <v>89</v>
      </c>
      <c r="G220" s="7">
        <v>144</v>
      </c>
      <c r="H220" s="7"/>
      <c r="I220" s="7"/>
      <c r="J220" s="7"/>
      <c r="K220" s="7">
        <v>144</v>
      </c>
      <c r="L220" s="7">
        <v>15208</v>
      </c>
      <c r="M220" s="7">
        <v>2189952</v>
      </c>
      <c r="N220" s="7" t="s">
        <v>5</v>
      </c>
    </row>
    <row r="221" spans="1:14" x14ac:dyDescent="0.3">
      <c r="A221" s="7" t="s">
        <v>24</v>
      </c>
      <c r="B221" s="7" t="s">
        <v>33</v>
      </c>
      <c r="C221" s="7">
        <v>1</v>
      </c>
      <c r="D221" s="7">
        <v>2000415</v>
      </c>
      <c r="E221" s="7" t="s">
        <v>258</v>
      </c>
      <c r="F221" s="7" t="s">
        <v>89</v>
      </c>
      <c r="G221" s="7">
        <v>1</v>
      </c>
      <c r="H221" s="7"/>
      <c r="I221" s="7"/>
      <c r="J221" s="7"/>
      <c r="K221" s="7">
        <v>1</v>
      </c>
      <c r="L221" s="7">
        <v>48260.3</v>
      </c>
      <c r="M221" s="7">
        <v>48260.3</v>
      </c>
      <c r="N221" s="7" t="s">
        <v>5</v>
      </c>
    </row>
    <row r="222" spans="1:14" x14ac:dyDescent="0.3">
      <c r="A222" s="7" t="s">
        <v>24</v>
      </c>
      <c r="B222" s="7" t="s">
        <v>33</v>
      </c>
      <c r="C222" s="7">
        <v>1</v>
      </c>
      <c r="D222" s="7">
        <v>2000414</v>
      </c>
      <c r="E222" s="7" t="s">
        <v>259</v>
      </c>
      <c r="F222" s="7" t="s">
        <v>89</v>
      </c>
      <c r="G222" s="7">
        <v>1</v>
      </c>
      <c r="H222" s="7"/>
      <c r="I222" s="7"/>
      <c r="J222" s="7"/>
      <c r="K222" s="7">
        <v>1</v>
      </c>
      <c r="L222" s="7">
        <v>48260.3</v>
      </c>
      <c r="M222" s="7">
        <v>48260.3</v>
      </c>
      <c r="N222" s="7" t="s">
        <v>5</v>
      </c>
    </row>
    <row r="223" spans="1:14" x14ac:dyDescent="0.3">
      <c r="A223" s="7" t="s">
        <v>24</v>
      </c>
      <c r="B223" s="7" t="s">
        <v>33</v>
      </c>
      <c r="C223" s="7">
        <v>1</v>
      </c>
      <c r="D223" s="7">
        <v>2000413</v>
      </c>
      <c r="E223" s="7" t="s">
        <v>260</v>
      </c>
      <c r="F223" s="7" t="s">
        <v>89</v>
      </c>
      <c r="G223" s="7">
        <v>22</v>
      </c>
      <c r="H223" s="7"/>
      <c r="I223" s="7"/>
      <c r="J223" s="7"/>
      <c r="K223" s="7">
        <v>22</v>
      </c>
      <c r="L223" s="7">
        <v>48260.3</v>
      </c>
      <c r="M223" s="7">
        <v>1061726.6000000001</v>
      </c>
      <c r="N223" s="7" t="s">
        <v>5</v>
      </c>
    </row>
    <row r="224" spans="1:14" x14ac:dyDescent="0.3">
      <c r="A224" s="7" t="s">
        <v>24</v>
      </c>
      <c r="B224" s="7" t="s">
        <v>33</v>
      </c>
      <c r="C224" s="7">
        <v>1</v>
      </c>
      <c r="D224" s="7">
        <v>2052106</v>
      </c>
      <c r="E224" s="7" t="s">
        <v>261</v>
      </c>
      <c r="F224" s="7" t="s">
        <v>89</v>
      </c>
      <c r="G224" s="7">
        <v>2</v>
      </c>
      <c r="H224" s="7"/>
      <c r="I224" s="7"/>
      <c r="J224" s="7"/>
      <c r="K224" s="7">
        <v>2</v>
      </c>
      <c r="L224" s="7">
        <v>38822</v>
      </c>
      <c r="M224" s="7">
        <v>77644</v>
      </c>
      <c r="N224" s="7" t="s">
        <v>5</v>
      </c>
    </row>
    <row r="225" spans="1:14" x14ac:dyDescent="0.3">
      <c r="A225" s="7" t="s">
        <v>24</v>
      </c>
      <c r="B225" s="7" t="s">
        <v>33</v>
      </c>
      <c r="C225" s="7">
        <v>1</v>
      </c>
      <c r="D225" s="7">
        <v>2052105</v>
      </c>
      <c r="E225" s="7" t="s">
        <v>262</v>
      </c>
      <c r="F225" s="7" t="s">
        <v>89</v>
      </c>
      <c r="G225" s="7">
        <v>62</v>
      </c>
      <c r="H225" s="7"/>
      <c r="I225" s="7"/>
      <c r="J225" s="7"/>
      <c r="K225" s="7">
        <v>62</v>
      </c>
      <c r="L225" s="7">
        <v>38822</v>
      </c>
      <c r="M225" s="7">
        <v>2406964</v>
      </c>
      <c r="N225" s="7" t="s">
        <v>5</v>
      </c>
    </row>
    <row r="226" spans="1:14" x14ac:dyDescent="0.3">
      <c r="A226" s="7" t="s">
        <v>314</v>
      </c>
      <c r="B226" s="7" t="s">
        <v>58</v>
      </c>
      <c r="C226" s="7">
        <v>1</v>
      </c>
      <c r="D226" s="7">
        <v>2104864</v>
      </c>
      <c r="E226" s="7" t="s">
        <v>313</v>
      </c>
      <c r="F226" s="7" t="s">
        <v>89</v>
      </c>
      <c r="G226" s="7">
        <v>6</v>
      </c>
      <c r="H226" s="7"/>
      <c r="I226" s="7"/>
      <c r="J226" s="7"/>
      <c r="K226" s="7">
        <v>6</v>
      </c>
      <c r="L226" s="7">
        <v>990</v>
      </c>
      <c r="M226" s="7">
        <v>5940</v>
      </c>
      <c r="N226" s="7" t="s">
        <v>5</v>
      </c>
    </row>
    <row r="227" spans="1:14" x14ac:dyDescent="0.3">
      <c r="A227" s="7" t="s">
        <v>16</v>
      </c>
      <c r="B227" s="7" t="s">
        <v>2</v>
      </c>
      <c r="C227" s="7">
        <v>1</v>
      </c>
      <c r="D227" s="7">
        <v>2001097</v>
      </c>
      <c r="E227" s="7" t="s">
        <v>173</v>
      </c>
      <c r="F227" s="7" t="s">
        <v>82</v>
      </c>
      <c r="G227" s="7">
        <v>3</v>
      </c>
      <c r="H227" s="7"/>
      <c r="I227" s="7"/>
      <c r="J227" s="7"/>
      <c r="K227" s="7">
        <v>3</v>
      </c>
      <c r="L227" s="7">
        <v>14000</v>
      </c>
      <c r="M227" s="7">
        <v>42000</v>
      </c>
      <c r="N227" s="7" t="s">
        <v>5</v>
      </c>
    </row>
    <row r="228" spans="1:14" x14ac:dyDescent="0.3">
      <c r="A228" s="7" t="s">
        <v>16</v>
      </c>
      <c r="B228" s="7" t="s">
        <v>2</v>
      </c>
      <c r="C228" s="7">
        <v>1</v>
      </c>
      <c r="D228" s="7">
        <v>2140220</v>
      </c>
      <c r="E228" s="7" t="s">
        <v>199</v>
      </c>
      <c r="F228" s="7" t="s">
        <v>89</v>
      </c>
      <c r="G228" s="7"/>
      <c r="H228" s="7">
        <v>6</v>
      </c>
      <c r="I228" s="7"/>
      <c r="J228" s="7"/>
      <c r="K228" s="7">
        <v>6</v>
      </c>
      <c r="L228" s="7">
        <v>21000</v>
      </c>
      <c r="M228" s="7">
        <v>126000</v>
      </c>
      <c r="N228" s="7" t="s">
        <v>5</v>
      </c>
    </row>
    <row r="229" spans="1:14" x14ac:dyDescent="0.3">
      <c r="A229" s="7" t="s">
        <v>14</v>
      </c>
      <c r="B229" s="7" t="s">
        <v>2</v>
      </c>
      <c r="C229" s="7">
        <v>1</v>
      </c>
      <c r="D229" s="7">
        <v>2144128</v>
      </c>
      <c r="E229" s="7" t="s">
        <v>168</v>
      </c>
      <c r="F229" s="7" t="s">
        <v>106</v>
      </c>
      <c r="G229" s="7">
        <v>2</v>
      </c>
      <c r="H229" s="7"/>
      <c r="I229" s="7"/>
      <c r="J229" s="7"/>
      <c r="K229" s="7">
        <v>2</v>
      </c>
      <c r="L229" s="7">
        <v>103700</v>
      </c>
      <c r="M229" s="7">
        <v>207400</v>
      </c>
      <c r="N229" s="7" t="s">
        <v>5</v>
      </c>
    </row>
    <row r="230" spans="1:14" x14ac:dyDescent="0.3">
      <c r="A230" s="7" t="s">
        <v>64</v>
      </c>
      <c r="B230" s="7" t="s">
        <v>58</v>
      </c>
      <c r="C230" s="7">
        <v>1</v>
      </c>
      <c r="D230" s="7">
        <v>2145454</v>
      </c>
      <c r="E230" s="7" t="s">
        <v>321</v>
      </c>
      <c r="F230" s="7" t="s">
        <v>89</v>
      </c>
      <c r="G230" s="7"/>
      <c r="H230" s="7"/>
      <c r="I230" s="7"/>
      <c r="J230" s="7">
        <v>1</v>
      </c>
      <c r="K230" s="7">
        <v>1</v>
      </c>
      <c r="L230" s="7">
        <v>70991</v>
      </c>
      <c r="M230" s="7">
        <v>70991</v>
      </c>
      <c r="N230" s="7" t="s">
        <v>5</v>
      </c>
    </row>
    <row r="231" spans="1:14" x14ac:dyDescent="0.3">
      <c r="A231" s="7" t="s">
        <v>64</v>
      </c>
      <c r="B231" s="7" t="s">
        <v>58</v>
      </c>
      <c r="C231" s="7">
        <v>1</v>
      </c>
      <c r="D231" s="7">
        <v>2415453</v>
      </c>
      <c r="E231" s="7" t="s">
        <v>322</v>
      </c>
      <c r="F231" s="7" t="s">
        <v>89</v>
      </c>
      <c r="G231" s="7"/>
      <c r="H231" s="7"/>
      <c r="I231" s="7"/>
      <c r="J231" s="7">
        <v>1</v>
      </c>
      <c r="K231" s="7">
        <v>1</v>
      </c>
      <c r="L231" s="7">
        <v>19621</v>
      </c>
      <c r="M231" s="7">
        <v>19621</v>
      </c>
      <c r="N231" s="7" t="s">
        <v>5</v>
      </c>
    </row>
    <row r="232" spans="1:14" x14ac:dyDescent="0.3">
      <c r="A232" s="7" t="s">
        <v>50</v>
      </c>
      <c r="B232" s="7" t="s">
        <v>49</v>
      </c>
      <c r="C232" s="7">
        <v>1</v>
      </c>
      <c r="D232" s="7" t="s">
        <v>338</v>
      </c>
      <c r="E232" s="7" t="s">
        <v>267</v>
      </c>
      <c r="F232" s="7" t="s">
        <v>88</v>
      </c>
      <c r="G232" s="7">
        <v>1</v>
      </c>
      <c r="H232" s="7"/>
      <c r="I232" s="7"/>
      <c r="J232" s="7"/>
      <c r="K232" s="7">
        <v>1</v>
      </c>
      <c r="L232" s="7">
        <v>900000</v>
      </c>
      <c r="M232" s="7">
        <v>900000</v>
      </c>
      <c r="N232" s="7" t="s">
        <v>5</v>
      </c>
    </row>
    <row r="233" spans="1:14" x14ac:dyDescent="0.3">
      <c r="A233" s="7" t="s">
        <v>41</v>
      </c>
      <c r="B233" s="7" t="s">
        <v>33</v>
      </c>
      <c r="C233" s="7">
        <v>1</v>
      </c>
      <c r="D233" s="7">
        <v>2145962</v>
      </c>
      <c r="E233" s="7" t="s">
        <v>227</v>
      </c>
      <c r="F233" s="7" t="s">
        <v>89</v>
      </c>
      <c r="G233" s="7">
        <v>2</v>
      </c>
      <c r="H233" s="7"/>
      <c r="I233" s="7"/>
      <c r="J233" s="7"/>
      <c r="K233" s="7">
        <v>2</v>
      </c>
      <c r="L233" s="7">
        <v>2150</v>
      </c>
      <c r="M233" s="7">
        <v>4300</v>
      </c>
      <c r="N233" s="7" t="s">
        <v>5</v>
      </c>
    </row>
    <row r="234" spans="1:14" x14ac:dyDescent="0.3">
      <c r="A234" s="7" t="s">
        <v>41</v>
      </c>
      <c r="B234" s="7" t="s">
        <v>33</v>
      </c>
      <c r="C234" s="7">
        <v>1</v>
      </c>
      <c r="D234" s="7">
        <v>2145961</v>
      </c>
      <c r="E234" s="7" t="s">
        <v>228</v>
      </c>
      <c r="F234" s="7" t="s">
        <v>89</v>
      </c>
      <c r="G234" s="7">
        <v>2</v>
      </c>
      <c r="H234" s="7"/>
      <c r="I234" s="7"/>
      <c r="J234" s="7"/>
      <c r="K234" s="7">
        <v>2</v>
      </c>
      <c r="L234" s="7">
        <v>2150</v>
      </c>
      <c r="M234" s="7">
        <v>4300</v>
      </c>
      <c r="N234" s="7" t="s">
        <v>5</v>
      </c>
    </row>
    <row r="235" spans="1:14" x14ac:dyDescent="0.3">
      <c r="A235" s="7" t="s">
        <v>41</v>
      </c>
      <c r="B235" s="7" t="s">
        <v>33</v>
      </c>
      <c r="C235" s="7">
        <v>1</v>
      </c>
      <c r="D235" s="7">
        <v>2145964</v>
      </c>
      <c r="E235" s="7" t="s">
        <v>229</v>
      </c>
      <c r="F235" s="7" t="s">
        <v>89</v>
      </c>
      <c r="G235" s="7">
        <v>7</v>
      </c>
      <c r="H235" s="7"/>
      <c r="I235" s="7"/>
      <c r="J235" s="7"/>
      <c r="K235" s="7">
        <v>7</v>
      </c>
      <c r="L235" s="7">
        <v>2430</v>
      </c>
      <c r="M235" s="7">
        <v>17010</v>
      </c>
      <c r="N235" s="7" t="s">
        <v>5</v>
      </c>
    </row>
    <row r="236" spans="1:14" x14ac:dyDescent="0.3">
      <c r="A236" s="7" t="s">
        <v>41</v>
      </c>
      <c r="B236" s="7" t="s">
        <v>33</v>
      </c>
      <c r="C236" s="7">
        <v>1</v>
      </c>
      <c r="D236" s="7">
        <v>2145963</v>
      </c>
      <c r="E236" s="7" t="s">
        <v>230</v>
      </c>
      <c r="F236" s="7" t="s">
        <v>89</v>
      </c>
      <c r="G236" s="7">
        <v>1</v>
      </c>
      <c r="H236" s="7"/>
      <c r="I236" s="7"/>
      <c r="J236" s="7"/>
      <c r="K236" s="7">
        <v>1</v>
      </c>
      <c r="L236" s="7">
        <v>2400</v>
      </c>
      <c r="M236" s="7">
        <v>2400</v>
      </c>
      <c r="N236" s="7" t="s">
        <v>5</v>
      </c>
    </row>
    <row r="237" spans="1:14" x14ac:dyDescent="0.3">
      <c r="A237" s="7" t="s">
        <v>41</v>
      </c>
      <c r="B237" s="7" t="s">
        <v>33</v>
      </c>
      <c r="C237" s="7">
        <v>1</v>
      </c>
      <c r="D237" s="7">
        <v>2145975</v>
      </c>
      <c r="E237" s="7" t="s">
        <v>231</v>
      </c>
      <c r="F237" s="7" t="s">
        <v>89</v>
      </c>
      <c r="G237" s="7">
        <v>1</v>
      </c>
      <c r="H237" s="7"/>
      <c r="I237" s="7"/>
      <c r="J237" s="7"/>
      <c r="K237" s="7">
        <v>1</v>
      </c>
      <c r="L237" s="7">
        <v>2600</v>
      </c>
      <c r="M237" s="7">
        <v>2600</v>
      </c>
      <c r="N237" s="7" t="s">
        <v>5</v>
      </c>
    </row>
    <row r="238" spans="1:14" x14ac:dyDescent="0.3">
      <c r="A238" s="7" t="s">
        <v>41</v>
      </c>
      <c r="B238" s="7" t="s">
        <v>33</v>
      </c>
      <c r="C238" s="7">
        <v>1</v>
      </c>
      <c r="D238" s="7">
        <v>2145960</v>
      </c>
      <c r="E238" s="7" t="s">
        <v>227</v>
      </c>
      <c r="F238" s="7" t="s">
        <v>89</v>
      </c>
      <c r="G238" s="7">
        <v>1</v>
      </c>
      <c r="H238" s="7"/>
      <c r="I238" s="7"/>
      <c r="J238" s="7"/>
      <c r="K238" s="7">
        <v>1</v>
      </c>
      <c r="L238" s="7">
        <v>2500</v>
      </c>
      <c r="M238" s="7">
        <v>2500</v>
      </c>
      <c r="N238" s="7" t="s">
        <v>5</v>
      </c>
    </row>
    <row r="239" spans="1:14" x14ac:dyDescent="0.3">
      <c r="A239" s="7" t="s">
        <v>41</v>
      </c>
      <c r="B239" s="7" t="s">
        <v>33</v>
      </c>
      <c r="C239" s="7">
        <v>1</v>
      </c>
      <c r="D239" s="7">
        <v>2145976</v>
      </c>
      <c r="E239" s="7" t="s">
        <v>229</v>
      </c>
      <c r="F239" s="7" t="s">
        <v>89</v>
      </c>
      <c r="G239" s="7">
        <v>1</v>
      </c>
      <c r="H239" s="7"/>
      <c r="I239" s="7"/>
      <c r="J239" s="7"/>
      <c r="K239" s="7">
        <v>1</v>
      </c>
      <c r="L239" s="7">
        <v>2900</v>
      </c>
      <c r="M239" s="7">
        <v>2900</v>
      </c>
      <c r="N239" s="7" t="s">
        <v>5</v>
      </c>
    </row>
    <row r="240" spans="1:14" x14ac:dyDescent="0.3">
      <c r="A240" s="7" t="s">
        <v>7</v>
      </c>
      <c r="B240" s="7" t="s">
        <v>2</v>
      </c>
      <c r="C240" s="7">
        <v>1</v>
      </c>
      <c r="D240" s="7">
        <v>2137148</v>
      </c>
      <c r="E240" s="7" t="s">
        <v>133</v>
      </c>
      <c r="F240" s="7" t="s">
        <v>90</v>
      </c>
      <c r="G240" s="7">
        <v>1</v>
      </c>
      <c r="H240" s="7"/>
      <c r="I240" s="7"/>
      <c r="J240" s="7"/>
      <c r="K240" s="7">
        <v>1</v>
      </c>
      <c r="L240" s="7">
        <v>92907</v>
      </c>
      <c r="M240" s="7">
        <v>92907</v>
      </c>
      <c r="N240" s="7" t="s">
        <v>5</v>
      </c>
    </row>
    <row r="241" spans="1:14" x14ac:dyDescent="0.3">
      <c r="A241" s="7" t="s">
        <v>7</v>
      </c>
      <c r="B241" s="7" t="s">
        <v>2</v>
      </c>
      <c r="C241" s="7">
        <v>1</v>
      </c>
      <c r="D241" s="7">
        <v>2137150</v>
      </c>
      <c r="E241" s="7" t="s">
        <v>134</v>
      </c>
      <c r="F241" s="7" t="s">
        <v>90</v>
      </c>
      <c r="G241" s="7">
        <v>1</v>
      </c>
      <c r="H241" s="7"/>
      <c r="I241" s="7"/>
      <c r="J241" s="7"/>
      <c r="K241" s="7">
        <v>1</v>
      </c>
      <c r="L241" s="7">
        <v>161860</v>
      </c>
      <c r="M241" s="7">
        <v>161860</v>
      </c>
      <c r="N241" s="7" t="s">
        <v>5</v>
      </c>
    </row>
    <row r="242" spans="1:14" x14ac:dyDescent="0.3">
      <c r="A242" s="7" t="s">
        <v>7</v>
      </c>
      <c r="B242" s="7" t="s">
        <v>2</v>
      </c>
      <c r="C242" s="7">
        <v>1</v>
      </c>
      <c r="D242" s="7">
        <v>2137172</v>
      </c>
      <c r="E242" s="7" t="s">
        <v>135</v>
      </c>
      <c r="F242" s="7" t="s">
        <v>90</v>
      </c>
      <c r="G242" s="7">
        <v>2</v>
      </c>
      <c r="H242" s="7"/>
      <c r="I242" s="7"/>
      <c r="J242" s="7"/>
      <c r="K242" s="7">
        <v>2</v>
      </c>
      <c r="L242" s="7">
        <v>23256</v>
      </c>
      <c r="M242" s="7">
        <v>46512</v>
      </c>
      <c r="N242" s="7" t="s">
        <v>5</v>
      </c>
    </row>
    <row r="243" spans="1:14" x14ac:dyDescent="0.3">
      <c r="A243" s="7" t="s">
        <v>7</v>
      </c>
      <c r="B243" s="7" t="s">
        <v>2</v>
      </c>
      <c r="C243" s="7">
        <v>1</v>
      </c>
      <c r="D243" s="7">
        <v>2137173</v>
      </c>
      <c r="E243" s="7" t="s">
        <v>136</v>
      </c>
      <c r="F243" s="7" t="s">
        <v>90</v>
      </c>
      <c r="G243" s="7">
        <v>2</v>
      </c>
      <c r="H243" s="7"/>
      <c r="I243" s="7"/>
      <c r="J243" s="7"/>
      <c r="K243" s="7">
        <v>2</v>
      </c>
      <c r="L243" s="7">
        <v>92907</v>
      </c>
      <c r="M243" s="7">
        <v>185814</v>
      </c>
      <c r="N243" s="7" t="s">
        <v>5</v>
      </c>
    </row>
    <row r="244" spans="1:14" x14ac:dyDescent="0.3">
      <c r="A244" s="7" t="s">
        <v>7</v>
      </c>
      <c r="B244" s="7" t="s">
        <v>2</v>
      </c>
      <c r="C244" s="7">
        <v>1</v>
      </c>
      <c r="D244" s="7">
        <v>2137174</v>
      </c>
      <c r="E244" s="7" t="s">
        <v>137</v>
      </c>
      <c r="F244" s="7" t="s">
        <v>90</v>
      </c>
      <c r="G244" s="7">
        <v>2</v>
      </c>
      <c r="H244" s="7"/>
      <c r="I244" s="7"/>
      <c r="J244" s="7"/>
      <c r="K244" s="7">
        <v>2</v>
      </c>
      <c r="L244" s="7">
        <v>92907</v>
      </c>
      <c r="M244" s="7">
        <v>185814</v>
      </c>
      <c r="N244" s="7" t="s">
        <v>5</v>
      </c>
    </row>
    <row r="245" spans="1:14" x14ac:dyDescent="0.3">
      <c r="A245" s="7" t="s">
        <v>7</v>
      </c>
      <c r="B245" s="7" t="s">
        <v>2</v>
      </c>
      <c r="C245" s="7">
        <v>1</v>
      </c>
      <c r="D245" s="7">
        <v>2137175</v>
      </c>
      <c r="E245" s="7" t="s">
        <v>138</v>
      </c>
      <c r="F245" s="7" t="s">
        <v>90</v>
      </c>
      <c r="G245" s="7">
        <v>2</v>
      </c>
      <c r="H245" s="7"/>
      <c r="I245" s="7"/>
      <c r="J245" s="7"/>
      <c r="K245" s="7">
        <v>2</v>
      </c>
      <c r="L245" s="7">
        <v>58590</v>
      </c>
      <c r="M245" s="7">
        <v>117180</v>
      </c>
      <c r="N245" s="7" t="s">
        <v>5</v>
      </c>
    </row>
    <row r="246" spans="1:14" x14ac:dyDescent="0.3">
      <c r="A246" s="7" t="s">
        <v>7</v>
      </c>
      <c r="B246" s="7" t="s">
        <v>2</v>
      </c>
      <c r="C246" s="7">
        <v>1</v>
      </c>
      <c r="D246" s="7">
        <v>2137176</v>
      </c>
      <c r="E246" s="7" t="s">
        <v>139</v>
      </c>
      <c r="F246" s="7" t="s">
        <v>90</v>
      </c>
      <c r="G246" s="7">
        <v>2</v>
      </c>
      <c r="H246" s="7"/>
      <c r="I246" s="7"/>
      <c r="J246" s="7"/>
      <c r="K246" s="7">
        <v>2</v>
      </c>
      <c r="L246" s="7">
        <v>113568</v>
      </c>
      <c r="M246" s="7">
        <v>227136</v>
      </c>
      <c r="N246" s="7" t="s">
        <v>5</v>
      </c>
    </row>
    <row r="247" spans="1:14" x14ac:dyDescent="0.3">
      <c r="A247" s="7" t="s">
        <v>7</v>
      </c>
      <c r="B247" s="7" t="s">
        <v>2</v>
      </c>
      <c r="C247" s="7">
        <v>1</v>
      </c>
      <c r="D247" s="7" t="s">
        <v>338</v>
      </c>
      <c r="E247" s="7" t="s">
        <v>142</v>
      </c>
      <c r="F247" s="7" t="s">
        <v>90</v>
      </c>
      <c r="G247" s="7">
        <v>2</v>
      </c>
      <c r="H247" s="7"/>
      <c r="I247" s="7"/>
      <c r="J247" s="7"/>
      <c r="K247" s="7">
        <v>2</v>
      </c>
      <c r="L247" s="7">
        <v>92907</v>
      </c>
      <c r="M247" s="7">
        <v>185814</v>
      </c>
      <c r="N247" s="7" t="s">
        <v>5</v>
      </c>
    </row>
    <row r="248" spans="1:14" x14ac:dyDescent="0.3">
      <c r="A248" s="7" t="s">
        <v>7</v>
      </c>
      <c r="B248" s="7" t="s">
        <v>2</v>
      </c>
      <c r="C248" s="7">
        <v>1</v>
      </c>
      <c r="D248" s="7">
        <v>2107989</v>
      </c>
      <c r="E248" s="7" t="s">
        <v>184</v>
      </c>
      <c r="F248" s="7" t="s">
        <v>89</v>
      </c>
      <c r="G248" s="7"/>
      <c r="H248" s="7">
        <v>3</v>
      </c>
      <c r="I248" s="7"/>
      <c r="J248" s="7">
        <v>3</v>
      </c>
      <c r="K248" s="7">
        <v>6</v>
      </c>
      <c r="L248" s="7">
        <v>5117</v>
      </c>
      <c r="M248" s="7">
        <v>30702</v>
      </c>
      <c r="N248" s="7" t="s">
        <v>5</v>
      </c>
    </row>
    <row r="249" spans="1:14" x14ac:dyDescent="0.3">
      <c r="A249" s="7" t="s">
        <v>7</v>
      </c>
      <c r="B249" s="7" t="s">
        <v>2</v>
      </c>
      <c r="C249" s="7">
        <v>1</v>
      </c>
      <c r="D249" s="7">
        <v>2107990</v>
      </c>
      <c r="E249" s="7" t="s">
        <v>185</v>
      </c>
      <c r="F249" s="7" t="s">
        <v>89</v>
      </c>
      <c r="G249" s="7"/>
      <c r="H249" s="7">
        <v>9</v>
      </c>
      <c r="I249" s="7"/>
      <c r="J249" s="7">
        <v>9</v>
      </c>
      <c r="K249" s="7">
        <v>18</v>
      </c>
      <c r="L249" s="7">
        <v>1824</v>
      </c>
      <c r="M249" s="7">
        <v>32832</v>
      </c>
      <c r="N249" s="7" t="s">
        <v>5</v>
      </c>
    </row>
    <row r="250" spans="1:14" x14ac:dyDescent="0.3">
      <c r="A250" s="7" t="s">
        <v>7</v>
      </c>
      <c r="B250" s="7" t="s">
        <v>2</v>
      </c>
      <c r="C250" s="7">
        <v>1</v>
      </c>
      <c r="D250" s="7">
        <v>2107992</v>
      </c>
      <c r="E250" s="7" t="s">
        <v>186</v>
      </c>
      <c r="F250" s="7" t="s">
        <v>89</v>
      </c>
      <c r="G250" s="7"/>
      <c r="H250" s="7">
        <v>11</v>
      </c>
      <c r="I250" s="7"/>
      <c r="J250" s="7">
        <v>11</v>
      </c>
      <c r="K250" s="7">
        <v>22</v>
      </c>
      <c r="L250" s="7">
        <v>4400</v>
      </c>
      <c r="M250" s="7">
        <v>96800</v>
      </c>
      <c r="N250" s="7" t="s">
        <v>5</v>
      </c>
    </row>
    <row r="251" spans="1:14" x14ac:dyDescent="0.3">
      <c r="A251" s="7" t="s">
        <v>7</v>
      </c>
      <c r="B251" s="7" t="s">
        <v>2</v>
      </c>
      <c r="C251" s="7">
        <v>1</v>
      </c>
      <c r="D251" s="7">
        <v>2139609</v>
      </c>
      <c r="E251" s="7" t="s">
        <v>187</v>
      </c>
      <c r="F251" s="7" t="s">
        <v>89</v>
      </c>
      <c r="G251" s="7"/>
      <c r="H251" s="7">
        <v>6</v>
      </c>
      <c r="I251" s="7"/>
      <c r="J251" s="7">
        <v>6</v>
      </c>
      <c r="K251" s="7">
        <v>12</v>
      </c>
      <c r="L251" s="7">
        <v>5500</v>
      </c>
      <c r="M251" s="7">
        <v>66000</v>
      </c>
      <c r="N251" s="7" t="s">
        <v>5</v>
      </c>
    </row>
    <row r="252" spans="1:14" x14ac:dyDescent="0.3">
      <c r="A252" s="7" t="s">
        <v>7</v>
      </c>
      <c r="B252" s="7" t="s">
        <v>2</v>
      </c>
      <c r="C252" s="7">
        <v>1</v>
      </c>
      <c r="D252" s="7">
        <v>2107028</v>
      </c>
      <c r="E252" s="7" t="s">
        <v>326</v>
      </c>
      <c r="F252" s="7" t="s">
        <v>89</v>
      </c>
      <c r="G252" s="7"/>
      <c r="H252" s="7">
        <v>9</v>
      </c>
      <c r="I252" s="7"/>
      <c r="J252" s="7">
        <v>9</v>
      </c>
      <c r="K252" s="7">
        <v>18</v>
      </c>
      <c r="L252" s="7">
        <v>830</v>
      </c>
      <c r="M252" s="7">
        <v>14940</v>
      </c>
      <c r="N252" s="7" t="s">
        <v>0</v>
      </c>
    </row>
    <row r="257" spans="1:14" x14ac:dyDescent="0.3">
      <c r="A257" t="s">
        <v>368</v>
      </c>
      <c r="B257" t="s">
        <v>367</v>
      </c>
      <c r="L257" s="13"/>
    </row>
    <row r="258" spans="1:14" x14ac:dyDescent="0.3">
      <c r="A258" t="s">
        <v>366</v>
      </c>
      <c r="B258" t="s">
        <v>2</v>
      </c>
      <c r="D258" t="s">
        <v>49</v>
      </c>
      <c r="E258" t="s">
        <v>51</v>
      </c>
      <c r="F258" t="s">
        <v>58</v>
      </c>
      <c r="K258" t="s">
        <v>67</v>
      </c>
      <c r="L258" s="13" t="s">
        <v>67</v>
      </c>
      <c r="N258" t="s">
        <v>33</v>
      </c>
    </row>
    <row r="259" spans="1:14" x14ac:dyDescent="0.3">
      <c r="A259" s="11" t="s">
        <v>21</v>
      </c>
      <c r="B259" s="12">
        <v>2</v>
      </c>
      <c r="C259" s="12"/>
      <c r="D259" s="12"/>
      <c r="E259" s="12"/>
      <c r="F259" s="12"/>
      <c r="K259" s="12">
        <v>2</v>
      </c>
      <c r="L259" s="13">
        <v>49400</v>
      </c>
      <c r="N259" s="12"/>
    </row>
    <row r="260" spans="1:14" x14ac:dyDescent="0.3">
      <c r="A260" s="11" t="s">
        <v>363</v>
      </c>
      <c r="B260" s="12"/>
      <c r="C260" s="12"/>
      <c r="D260" s="12"/>
      <c r="E260" s="12"/>
      <c r="F260" s="12"/>
      <c r="K260" s="12">
        <v>1</v>
      </c>
      <c r="L260" s="13">
        <v>20520</v>
      </c>
      <c r="N260" s="12">
        <v>1</v>
      </c>
    </row>
    <row r="261" spans="1:14" x14ac:dyDescent="0.3">
      <c r="A261" s="11" t="s">
        <v>13</v>
      </c>
      <c r="B261" s="12">
        <v>1</v>
      </c>
      <c r="C261" s="12"/>
      <c r="D261" s="12"/>
      <c r="E261" s="12"/>
      <c r="F261" s="12"/>
      <c r="K261" s="12">
        <v>1</v>
      </c>
      <c r="L261" s="13">
        <v>210000</v>
      </c>
      <c r="N261" s="12"/>
    </row>
    <row r="262" spans="1:14" x14ac:dyDescent="0.3">
      <c r="A262" s="11" t="s">
        <v>60</v>
      </c>
      <c r="B262" s="12"/>
      <c r="C262" s="12"/>
      <c r="D262" s="12"/>
      <c r="E262" s="12"/>
      <c r="F262" s="12">
        <v>2</v>
      </c>
      <c r="K262" s="12">
        <v>2</v>
      </c>
      <c r="L262" s="13">
        <v>1146000</v>
      </c>
      <c r="N262" s="12"/>
    </row>
    <row r="263" spans="1:14" x14ac:dyDescent="0.3">
      <c r="A263" s="11" t="s">
        <v>4</v>
      </c>
      <c r="B263" s="12">
        <v>1</v>
      </c>
      <c r="C263" s="12"/>
      <c r="D263" s="12"/>
      <c r="E263" s="12"/>
      <c r="F263" s="12"/>
      <c r="K263" s="12">
        <v>1</v>
      </c>
      <c r="L263" s="13">
        <v>2350500</v>
      </c>
      <c r="N263" s="12"/>
    </row>
    <row r="264" spans="1:14" x14ac:dyDescent="0.3">
      <c r="A264" s="11" t="s">
        <v>10</v>
      </c>
      <c r="B264" s="12">
        <v>1</v>
      </c>
      <c r="C264" s="12"/>
      <c r="D264" s="12"/>
      <c r="E264" s="12"/>
      <c r="F264" s="12"/>
      <c r="K264" s="12">
        <v>1</v>
      </c>
      <c r="L264" s="13">
        <v>300000</v>
      </c>
      <c r="N264" s="12"/>
    </row>
    <row r="265" spans="1:14" x14ac:dyDescent="0.3">
      <c r="A265" s="11" t="s">
        <v>54</v>
      </c>
      <c r="B265" s="12"/>
      <c r="C265" s="12"/>
      <c r="D265" s="12"/>
      <c r="E265" s="12">
        <v>1</v>
      </c>
      <c r="F265" s="12"/>
      <c r="K265" s="12">
        <v>1</v>
      </c>
      <c r="L265" s="13">
        <v>110000</v>
      </c>
      <c r="N265" s="12"/>
    </row>
    <row r="266" spans="1:14" x14ac:dyDescent="0.3">
      <c r="A266" s="11" t="s">
        <v>53</v>
      </c>
      <c r="B266" s="12"/>
      <c r="C266" s="12"/>
      <c r="D266" s="12"/>
      <c r="E266" s="12">
        <v>3</v>
      </c>
      <c r="F266" s="12"/>
      <c r="K266" s="12">
        <v>3</v>
      </c>
      <c r="L266" s="13">
        <v>128060</v>
      </c>
      <c r="N266" s="12"/>
    </row>
    <row r="267" spans="1:14" x14ac:dyDescent="0.3">
      <c r="A267" s="11" t="s">
        <v>12</v>
      </c>
      <c r="B267" s="12">
        <v>1</v>
      </c>
      <c r="C267" s="12"/>
      <c r="D267" s="12"/>
      <c r="E267" s="12"/>
      <c r="F267" s="12"/>
      <c r="K267" s="12">
        <v>1</v>
      </c>
      <c r="L267" s="13">
        <v>216000</v>
      </c>
      <c r="N267" s="12"/>
    </row>
    <row r="268" spans="1:14" x14ac:dyDescent="0.3">
      <c r="A268" s="11" t="s">
        <v>52</v>
      </c>
      <c r="B268" s="12"/>
      <c r="C268" s="12"/>
      <c r="D268" s="12"/>
      <c r="E268" s="12">
        <v>4</v>
      </c>
      <c r="F268" s="12"/>
      <c r="K268" s="12">
        <v>4</v>
      </c>
      <c r="L268" s="13">
        <v>659036</v>
      </c>
      <c r="N268" s="12"/>
    </row>
    <row r="269" spans="1:14" x14ac:dyDescent="0.3">
      <c r="A269" s="11" t="s">
        <v>361</v>
      </c>
      <c r="B269" s="12">
        <v>2</v>
      </c>
      <c r="C269" s="12"/>
      <c r="D269" s="12"/>
      <c r="E269" s="12"/>
      <c r="F269" s="12"/>
      <c r="K269" s="12">
        <v>2</v>
      </c>
      <c r="L269" s="13">
        <v>29472</v>
      </c>
      <c r="N269" s="12"/>
    </row>
    <row r="270" spans="1:14" x14ac:dyDescent="0.3">
      <c r="A270" s="11" t="s">
        <v>350</v>
      </c>
      <c r="B270" s="12"/>
      <c r="C270" s="12"/>
      <c r="D270" s="12"/>
      <c r="E270" s="12">
        <v>1</v>
      </c>
      <c r="F270" s="12"/>
      <c r="K270" s="12">
        <v>1</v>
      </c>
      <c r="L270" s="13">
        <v>2275510</v>
      </c>
      <c r="N270" s="12"/>
    </row>
    <row r="271" spans="1:14" x14ac:dyDescent="0.3">
      <c r="A271" s="11" t="s">
        <v>57</v>
      </c>
      <c r="B271" s="12"/>
      <c r="C271" s="12"/>
      <c r="D271" s="12"/>
      <c r="E271" s="12">
        <v>2</v>
      </c>
      <c r="F271" s="12"/>
      <c r="K271" s="12">
        <v>2</v>
      </c>
      <c r="L271" s="13">
        <v>97900</v>
      </c>
      <c r="N271" s="12"/>
    </row>
    <row r="272" spans="1:14" x14ac:dyDescent="0.3">
      <c r="A272" s="11" t="s">
        <v>23</v>
      </c>
      <c r="B272" s="12">
        <v>1</v>
      </c>
      <c r="C272" s="12"/>
      <c r="D272" s="12"/>
      <c r="E272" s="12"/>
      <c r="F272" s="12"/>
      <c r="K272" s="12">
        <v>1</v>
      </c>
      <c r="L272" s="13">
        <v>40000</v>
      </c>
      <c r="N272" s="12"/>
    </row>
    <row r="273" spans="1:14" x14ac:dyDescent="0.3">
      <c r="A273" s="11" t="s">
        <v>55</v>
      </c>
      <c r="B273" s="12"/>
      <c r="C273" s="12"/>
      <c r="D273" s="12"/>
      <c r="E273" s="12">
        <v>2</v>
      </c>
      <c r="F273" s="12"/>
      <c r="K273" s="12">
        <v>2</v>
      </c>
      <c r="L273" s="13">
        <v>92400</v>
      </c>
      <c r="N273" s="12"/>
    </row>
    <row r="274" spans="1:14" x14ac:dyDescent="0.3">
      <c r="A274" s="11" t="s">
        <v>152</v>
      </c>
      <c r="B274" s="12">
        <v>4</v>
      </c>
      <c r="C274" s="12"/>
      <c r="D274" s="12"/>
      <c r="E274" s="12"/>
      <c r="F274" s="12"/>
      <c r="K274" s="12">
        <v>4</v>
      </c>
      <c r="L274" s="13">
        <v>178905</v>
      </c>
      <c r="N274" s="12"/>
    </row>
    <row r="275" spans="1:14" x14ac:dyDescent="0.3">
      <c r="A275" s="11" t="s">
        <v>362</v>
      </c>
      <c r="B275" s="12">
        <v>1</v>
      </c>
      <c r="C275" s="12"/>
      <c r="D275" s="12"/>
      <c r="E275" s="12"/>
      <c r="F275" s="12"/>
      <c r="K275" s="12">
        <v>1</v>
      </c>
      <c r="L275" s="13">
        <v>1400000</v>
      </c>
      <c r="N275" s="12"/>
    </row>
    <row r="276" spans="1:14" x14ac:dyDescent="0.3">
      <c r="A276" s="11" t="s">
        <v>11</v>
      </c>
      <c r="B276" s="12">
        <v>13</v>
      </c>
      <c r="C276" s="12"/>
      <c r="D276" s="12"/>
      <c r="E276" s="12"/>
      <c r="F276" s="12"/>
      <c r="K276" s="12">
        <v>13</v>
      </c>
      <c r="L276" s="13">
        <v>244684</v>
      </c>
      <c r="N276" s="12"/>
    </row>
    <row r="277" spans="1:14" x14ac:dyDescent="0.3">
      <c r="A277" s="11" t="s">
        <v>357</v>
      </c>
      <c r="B277" s="12"/>
      <c r="C277" s="12"/>
      <c r="D277" s="12"/>
      <c r="E277" s="12"/>
      <c r="F277" s="12"/>
      <c r="K277" s="12">
        <v>2</v>
      </c>
      <c r="L277" s="13">
        <v>2000000</v>
      </c>
      <c r="N277" s="12">
        <v>2</v>
      </c>
    </row>
    <row r="278" spans="1:14" x14ac:dyDescent="0.3">
      <c r="A278" s="11" t="s">
        <v>360</v>
      </c>
      <c r="B278" s="12"/>
      <c r="C278" s="12"/>
      <c r="D278" s="12">
        <v>1</v>
      </c>
      <c r="E278" s="12"/>
      <c r="F278" s="12"/>
      <c r="K278" s="12">
        <v>1</v>
      </c>
      <c r="L278" s="13">
        <v>50000</v>
      </c>
      <c r="N278" s="12"/>
    </row>
    <row r="279" spans="1:14" x14ac:dyDescent="0.3">
      <c r="A279" s="11" t="s">
        <v>17</v>
      </c>
      <c r="B279" s="12">
        <v>21</v>
      </c>
      <c r="C279" s="12"/>
      <c r="D279" s="12"/>
      <c r="E279" s="12"/>
      <c r="F279" s="12"/>
      <c r="K279" s="12">
        <v>21</v>
      </c>
      <c r="L279" s="13">
        <v>111709</v>
      </c>
      <c r="N279" s="12"/>
    </row>
    <row r="280" spans="1:14" x14ac:dyDescent="0.3">
      <c r="A280" s="11" t="s">
        <v>66</v>
      </c>
      <c r="B280" s="12"/>
      <c r="C280" s="12"/>
      <c r="D280" s="12"/>
      <c r="E280" s="12"/>
      <c r="F280" s="12">
        <v>1</v>
      </c>
      <c r="K280" s="12">
        <v>1</v>
      </c>
      <c r="L280" s="13">
        <v>15092</v>
      </c>
      <c r="N280" s="12"/>
    </row>
    <row r="281" spans="1:14" x14ac:dyDescent="0.3">
      <c r="A281" s="11" t="s">
        <v>56</v>
      </c>
      <c r="B281" s="12"/>
      <c r="C281" s="12"/>
      <c r="D281" s="12"/>
      <c r="E281" s="12">
        <v>2</v>
      </c>
      <c r="F281" s="12"/>
      <c r="K281" s="12">
        <v>2</v>
      </c>
      <c r="L281" s="13">
        <v>76200</v>
      </c>
      <c r="N281" s="12"/>
    </row>
    <row r="282" spans="1:14" x14ac:dyDescent="0.3">
      <c r="A282" s="11" t="s">
        <v>59</v>
      </c>
      <c r="B282" s="12"/>
      <c r="C282" s="12"/>
      <c r="D282" s="12"/>
      <c r="E282" s="12"/>
      <c r="F282" s="12">
        <v>13</v>
      </c>
      <c r="K282" s="12">
        <v>13</v>
      </c>
      <c r="L282" s="13">
        <v>4526628.7</v>
      </c>
      <c r="N282" s="12"/>
    </row>
    <row r="283" spans="1:14" x14ac:dyDescent="0.3">
      <c r="A283" s="11" t="s">
        <v>6</v>
      </c>
      <c r="B283" s="12">
        <v>2</v>
      </c>
      <c r="C283" s="12"/>
      <c r="D283" s="12"/>
      <c r="E283" s="12"/>
      <c r="F283" s="12"/>
      <c r="K283" s="12">
        <v>2</v>
      </c>
      <c r="L283" s="13">
        <v>2700000</v>
      </c>
      <c r="N283" s="12"/>
    </row>
    <row r="284" spans="1:14" x14ac:dyDescent="0.3">
      <c r="A284" s="11" t="s">
        <v>46</v>
      </c>
      <c r="B284" s="12"/>
      <c r="C284" s="12"/>
      <c r="D284" s="12"/>
      <c r="E284" s="12"/>
      <c r="F284" s="12"/>
      <c r="K284" s="12">
        <v>1</v>
      </c>
      <c r="L284" s="13">
        <v>29930</v>
      </c>
      <c r="N284" s="12">
        <v>1</v>
      </c>
    </row>
    <row r="285" spans="1:14" x14ac:dyDescent="0.3">
      <c r="A285" s="11" t="s">
        <v>9</v>
      </c>
      <c r="B285" s="12">
        <v>3</v>
      </c>
      <c r="C285" s="12"/>
      <c r="D285" s="12"/>
      <c r="E285" s="12"/>
      <c r="F285" s="12"/>
      <c r="K285" s="12">
        <v>3</v>
      </c>
      <c r="L285" s="13">
        <v>1021098</v>
      </c>
      <c r="N285" s="12"/>
    </row>
    <row r="286" spans="1:14" x14ac:dyDescent="0.3">
      <c r="A286" s="11" t="s">
        <v>44</v>
      </c>
      <c r="B286" s="12"/>
      <c r="C286" s="12"/>
      <c r="D286" s="12"/>
      <c r="E286" s="12">
        <v>3</v>
      </c>
      <c r="F286" s="12"/>
      <c r="K286" s="12">
        <v>4</v>
      </c>
      <c r="L286" s="13">
        <v>137540</v>
      </c>
      <c r="N286" s="12">
        <v>1</v>
      </c>
    </row>
    <row r="287" spans="1:14" x14ac:dyDescent="0.3">
      <c r="A287" s="11" t="s">
        <v>3</v>
      </c>
      <c r="B287" s="12">
        <v>19</v>
      </c>
      <c r="C287" s="12"/>
      <c r="D287" s="12"/>
      <c r="E287" s="12"/>
      <c r="F287" s="12"/>
      <c r="K287" s="12">
        <v>19</v>
      </c>
      <c r="L287" s="13">
        <v>3407247.8</v>
      </c>
      <c r="N287" s="12"/>
    </row>
    <row r="288" spans="1:14" x14ac:dyDescent="0.3">
      <c r="A288" s="11" t="s">
        <v>62</v>
      </c>
      <c r="B288" s="12"/>
      <c r="C288" s="12"/>
      <c r="D288" s="12"/>
      <c r="E288" s="12"/>
      <c r="F288" s="12">
        <v>1</v>
      </c>
      <c r="K288" s="12">
        <v>1</v>
      </c>
      <c r="L288" s="13">
        <v>363726</v>
      </c>
      <c r="N288" s="12"/>
    </row>
    <row r="289" spans="1:14" x14ac:dyDescent="0.3">
      <c r="A289" s="11" t="s">
        <v>38</v>
      </c>
      <c r="B289" s="12">
        <v>1</v>
      </c>
      <c r="C289" s="12"/>
      <c r="D289" s="12"/>
      <c r="E289" s="12"/>
      <c r="F289" s="12"/>
      <c r="K289" s="12">
        <v>6</v>
      </c>
      <c r="L289" s="13">
        <v>2461448</v>
      </c>
      <c r="N289" s="12">
        <v>5</v>
      </c>
    </row>
    <row r="290" spans="1:14" x14ac:dyDescent="0.3">
      <c r="A290" s="11" t="s">
        <v>42</v>
      </c>
      <c r="B290" s="12"/>
      <c r="C290" s="12"/>
      <c r="D290" s="12"/>
      <c r="E290" s="12"/>
      <c r="F290" s="12"/>
      <c r="K290" s="12">
        <v>8</v>
      </c>
      <c r="L290" s="13">
        <v>36500</v>
      </c>
      <c r="N290" s="12">
        <v>8</v>
      </c>
    </row>
    <row r="291" spans="1:14" x14ac:dyDescent="0.3">
      <c r="A291" s="11" t="s">
        <v>36</v>
      </c>
      <c r="B291" s="12"/>
      <c r="C291" s="12"/>
      <c r="D291" s="12"/>
      <c r="E291" s="12"/>
      <c r="F291" s="12"/>
      <c r="K291" s="12">
        <v>1</v>
      </c>
      <c r="L291" s="13">
        <v>221310</v>
      </c>
      <c r="N291" s="12">
        <v>1</v>
      </c>
    </row>
    <row r="292" spans="1:14" x14ac:dyDescent="0.3">
      <c r="A292" s="11" t="s">
        <v>198</v>
      </c>
      <c r="B292" s="12">
        <v>1</v>
      </c>
      <c r="C292" s="12"/>
      <c r="D292" s="12"/>
      <c r="E292" s="12"/>
      <c r="F292" s="12"/>
      <c r="K292" s="12">
        <v>1</v>
      </c>
      <c r="L292" s="13">
        <v>17400</v>
      </c>
      <c r="N292" s="12"/>
    </row>
    <row r="293" spans="1:14" x14ac:dyDescent="0.3">
      <c r="A293" s="11" t="s">
        <v>18</v>
      </c>
      <c r="B293" s="12">
        <v>4</v>
      </c>
      <c r="C293" s="12"/>
      <c r="D293" s="12"/>
      <c r="E293" s="12"/>
      <c r="F293" s="12"/>
      <c r="K293" s="12">
        <v>4</v>
      </c>
      <c r="L293" s="13">
        <v>34817</v>
      </c>
      <c r="N293" s="12"/>
    </row>
    <row r="294" spans="1:14" x14ac:dyDescent="0.3">
      <c r="A294" s="11" t="s">
        <v>190</v>
      </c>
      <c r="B294" s="12">
        <v>3</v>
      </c>
      <c r="C294" s="12"/>
      <c r="D294" s="12"/>
      <c r="E294" s="12"/>
      <c r="F294" s="12"/>
      <c r="K294" s="12">
        <v>3</v>
      </c>
      <c r="L294" s="13">
        <v>69760</v>
      </c>
      <c r="N294" s="12"/>
    </row>
    <row r="295" spans="1:14" x14ac:dyDescent="0.3">
      <c r="A295" s="11" t="s">
        <v>22</v>
      </c>
      <c r="B295" s="12">
        <v>1</v>
      </c>
      <c r="C295" s="12"/>
      <c r="D295" s="12"/>
      <c r="E295" s="12"/>
      <c r="F295" s="12"/>
      <c r="K295" s="12">
        <v>1</v>
      </c>
      <c r="L295" s="13">
        <v>48400</v>
      </c>
      <c r="N295" s="12"/>
    </row>
    <row r="296" spans="1:14" x14ac:dyDescent="0.3">
      <c r="A296" s="11" t="s">
        <v>20</v>
      </c>
      <c r="B296" s="12">
        <v>4</v>
      </c>
      <c r="C296" s="12"/>
      <c r="D296" s="12"/>
      <c r="E296" s="12"/>
      <c r="F296" s="12"/>
      <c r="K296" s="12">
        <v>4</v>
      </c>
      <c r="L296" s="13">
        <v>67372</v>
      </c>
      <c r="N296" s="12"/>
    </row>
    <row r="297" spans="1:14" x14ac:dyDescent="0.3">
      <c r="A297" s="11" t="s">
        <v>28</v>
      </c>
      <c r="B297" s="12">
        <v>1</v>
      </c>
      <c r="C297" s="12"/>
      <c r="D297" s="12"/>
      <c r="E297" s="12"/>
      <c r="F297" s="12"/>
      <c r="K297" s="12">
        <v>1</v>
      </c>
      <c r="L297" s="13">
        <v>14656</v>
      </c>
      <c r="N297" s="12"/>
    </row>
    <row r="298" spans="1:14" x14ac:dyDescent="0.3">
      <c r="A298" s="11" t="s">
        <v>356</v>
      </c>
      <c r="B298" s="12"/>
      <c r="C298" s="12"/>
      <c r="D298" s="12"/>
      <c r="E298" s="12"/>
      <c r="F298" s="12"/>
      <c r="K298" s="12">
        <v>10</v>
      </c>
      <c r="L298" s="13">
        <v>600094</v>
      </c>
      <c r="N298" s="12">
        <v>10</v>
      </c>
    </row>
    <row r="299" spans="1:14" x14ac:dyDescent="0.3">
      <c r="A299" s="11" t="s">
        <v>35</v>
      </c>
      <c r="B299" s="12"/>
      <c r="C299" s="12"/>
      <c r="D299" s="12"/>
      <c r="E299" s="12"/>
      <c r="F299" s="12"/>
      <c r="K299" s="12">
        <v>1</v>
      </c>
      <c r="L299" s="13">
        <v>63100</v>
      </c>
      <c r="N299" s="12">
        <v>1</v>
      </c>
    </row>
    <row r="300" spans="1:14" x14ac:dyDescent="0.3">
      <c r="A300" s="11" t="s">
        <v>31</v>
      </c>
      <c r="B300" s="12">
        <v>1</v>
      </c>
      <c r="C300" s="12"/>
      <c r="D300" s="12"/>
      <c r="E300" s="12"/>
      <c r="F300" s="12"/>
      <c r="K300" s="12">
        <v>1</v>
      </c>
      <c r="L300" s="13">
        <v>9000</v>
      </c>
      <c r="N300" s="12"/>
    </row>
    <row r="301" spans="1:14" x14ac:dyDescent="0.3">
      <c r="A301" s="11" t="s">
        <v>39</v>
      </c>
      <c r="B301" s="12"/>
      <c r="C301" s="12"/>
      <c r="D301" s="12"/>
      <c r="E301" s="12"/>
      <c r="F301" s="12"/>
      <c r="K301" s="12">
        <v>1</v>
      </c>
      <c r="L301" s="13">
        <v>38000</v>
      </c>
      <c r="N301" s="12">
        <v>1</v>
      </c>
    </row>
    <row r="302" spans="1:14" x14ac:dyDescent="0.3">
      <c r="A302" s="11" t="s">
        <v>32</v>
      </c>
      <c r="B302" s="12">
        <v>1</v>
      </c>
      <c r="C302" s="12"/>
      <c r="D302" s="12"/>
      <c r="E302" s="12"/>
      <c r="F302" s="12"/>
      <c r="K302" s="12">
        <v>1</v>
      </c>
      <c r="L302" s="13">
        <v>4734</v>
      </c>
      <c r="N302" s="12"/>
    </row>
    <row r="303" spans="1:14" x14ac:dyDescent="0.3">
      <c r="A303" s="11" t="s">
        <v>40</v>
      </c>
      <c r="B303" s="12"/>
      <c r="C303" s="12"/>
      <c r="D303" s="12"/>
      <c r="E303" s="12"/>
      <c r="F303" s="12"/>
      <c r="K303" s="12">
        <v>4</v>
      </c>
      <c r="L303" s="13">
        <v>158050</v>
      </c>
      <c r="N303" s="12">
        <v>4</v>
      </c>
    </row>
    <row r="304" spans="1:14" x14ac:dyDescent="0.3">
      <c r="A304" s="11" t="s">
        <v>48</v>
      </c>
      <c r="B304" s="12"/>
      <c r="C304" s="12"/>
      <c r="D304" s="12"/>
      <c r="E304" s="12"/>
      <c r="F304" s="12"/>
      <c r="K304" s="12">
        <v>1</v>
      </c>
      <c r="L304" s="13">
        <v>20428</v>
      </c>
      <c r="N304" s="12">
        <v>1</v>
      </c>
    </row>
    <row r="305" spans="1:14" x14ac:dyDescent="0.3">
      <c r="A305" s="11" t="s">
        <v>47</v>
      </c>
      <c r="B305" s="12"/>
      <c r="C305" s="12"/>
      <c r="D305" s="12"/>
      <c r="E305" s="12"/>
      <c r="F305" s="12"/>
      <c r="K305" s="12">
        <v>2</v>
      </c>
      <c r="L305" s="13">
        <v>42768</v>
      </c>
      <c r="N305" s="12">
        <v>2</v>
      </c>
    </row>
    <row r="306" spans="1:14" x14ac:dyDescent="0.3">
      <c r="A306" s="11" t="s">
        <v>30</v>
      </c>
      <c r="B306" s="12">
        <v>2</v>
      </c>
      <c r="C306" s="12"/>
      <c r="D306" s="12"/>
      <c r="E306" s="12"/>
      <c r="F306" s="12"/>
      <c r="K306" s="12">
        <v>2</v>
      </c>
      <c r="L306" s="13">
        <v>9000</v>
      </c>
      <c r="N306" s="12"/>
    </row>
    <row r="307" spans="1:14" x14ac:dyDescent="0.3">
      <c r="A307" s="11" t="s">
        <v>358</v>
      </c>
      <c r="B307" s="12"/>
      <c r="C307" s="12"/>
      <c r="D307" s="12">
        <v>1</v>
      </c>
      <c r="E307" s="12"/>
      <c r="F307" s="12"/>
      <c r="K307" s="12">
        <v>1</v>
      </c>
      <c r="L307" s="13">
        <v>120000</v>
      </c>
      <c r="N307" s="12"/>
    </row>
    <row r="308" spans="1:14" x14ac:dyDescent="0.3">
      <c r="A308" s="11" t="s">
        <v>19</v>
      </c>
      <c r="B308" s="12">
        <v>7</v>
      </c>
      <c r="C308" s="12"/>
      <c r="D308" s="12"/>
      <c r="E308" s="12"/>
      <c r="F308" s="12"/>
      <c r="K308" s="12">
        <v>7</v>
      </c>
      <c r="L308" s="13">
        <v>102667.70000000001</v>
      </c>
      <c r="N308" s="12"/>
    </row>
    <row r="309" spans="1:14" x14ac:dyDescent="0.3">
      <c r="A309" s="11" t="s">
        <v>43</v>
      </c>
      <c r="B309" s="12"/>
      <c r="C309" s="12"/>
      <c r="D309" s="12"/>
      <c r="E309" s="12"/>
      <c r="F309" s="12"/>
      <c r="K309" s="12">
        <v>2</v>
      </c>
      <c r="L309" s="13">
        <v>39412</v>
      </c>
      <c r="N309" s="12">
        <v>2</v>
      </c>
    </row>
    <row r="310" spans="1:14" x14ac:dyDescent="0.3">
      <c r="A310" s="11" t="s">
        <v>299</v>
      </c>
      <c r="B310" s="12"/>
      <c r="C310" s="12"/>
      <c r="D310" s="12"/>
      <c r="E310" s="12"/>
      <c r="F310" s="12">
        <v>5</v>
      </c>
      <c r="K310" s="12">
        <v>5</v>
      </c>
      <c r="L310" s="13">
        <v>30380</v>
      </c>
      <c r="N310" s="12"/>
    </row>
    <row r="311" spans="1:14" x14ac:dyDescent="0.3">
      <c r="A311" s="11" t="s">
        <v>355</v>
      </c>
      <c r="B311" s="12">
        <v>1</v>
      </c>
      <c r="C311" s="12"/>
      <c r="D311" s="12"/>
      <c r="E311" s="12"/>
      <c r="F311" s="12"/>
      <c r="K311" s="12">
        <v>1</v>
      </c>
      <c r="L311" s="13">
        <v>360000</v>
      </c>
      <c r="N311" s="12"/>
    </row>
    <row r="312" spans="1:14" x14ac:dyDescent="0.3">
      <c r="A312" s="11" t="s">
        <v>29</v>
      </c>
      <c r="B312" s="12">
        <v>2</v>
      </c>
      <c r="C312" s="12"/>
      <c r="D312" s="12"/>
      <c r="E312" s="12"/>
      <c r="F312" s="12"/>
      <c r="K312" s="12">
        <v>2</v>
      </c>
      <c r="L312" s="13">
        <v>12357</v>
      </c>
      <c r="N312" s="12"/>
    </row>
    <row r="313" spans="1:14" x14ac:dyDescent="0.3">
      <c r="A313" s="11" t="s">
        <v>63</v>
      </c>
      <c r="B313" s="12"/>
      <c r="C313" s="12"/>
      <c r="D313" s="12"/>
      <c r="E313" s="12"/>
      <c r="F313" s="12">
        <v>1</v>
      </c>
      <c r="K313" s="12">
        <v>1</v>
      </c>
      <c r="L313" s="13">
        <v>211768.7</v>
      </c>
      <c r="N313" s="12"/>
    </row>
    <row r="314" spans="1:14" x14ac:dyDescent="0.3">
      <c r="A314" s="11" t="s">
        <v>8</v>
      </c>
      <c r="B314" s="12">
        <v>1</v>
      </c>
      <c r="C314" s="12"/>
      <c r="D314" s="12"/>
      <c r="E314" s="12"/>
      <c r="F314" s="12"/>
      <c r="K314" s="12">
        <v>1</v>
      </c>
      <c r="L314" s="13">
        <v>666000</v>
      </c>
      <c r="N314" s="12"/>
    </row>
    <row r="315" spans="1:14" x14ac:dyDescent="0.3">
      <c r="A315" s="11" t="s">
        <v>34</v>
      </c>
      <c r="B315" s="12"/>
      <c r="C315" s="12"/>
      <c r="D315" s="12"/>
      <c r="E315" s="12"/>
      <c r="F315" s="12"/>
      <c r="K315" s="12">
        <v>3</v>
      </c>
      <c r="L315" s="13">
        <v>76917</v>
      </c>
      <c r="N315" s="12">
        <v>3</v>
      </c>
    </row>
    <row r="316" spans="1:14" x14ac:dyDescent="0.3">
      <c r="A316" s="11" t="s">
        <v>349</v>
      </c>
      <c r="B316" s="12"/>
      <c r="C316" s="12"/>
      <c r="D316" s="12">
        <v>3</v>
      </c>
      <c r="E316" s="12"/>
      <c r="F316" s="12"/>
      <c r="K316" s="12">
        <v>3</v>
      </c>
      <c r="L316" s="13">
        <v>2920000</v>
      </c>
      <c r="N316" s="12"/>
    </row>
    <row r="317" spans="1:14" x14ac:dyDescent="0.3">
      <c r="A317" s="11" t="s">
        <v>359</v>
      </c>
      <c r="B317" s="12"/>
      <c r="C317" s="12"/>
      <c r="D317" s="12">
        <v>1</v>
      </c>
      <c r="E317" s="12"/>
      <c r="F317" s="12"/>
      <c r="K317" s="12">
        <v>1</v>
      </c>
      <c r="L317" s="13">
        <v>50000</v>
      </c>
      <c r="N317" s="12"/>
    </row>
    <row r="318" spans="1:14" x14ac:dyDescent="0.3">
      <c r="A318" s="11" t="s">
        <v>61</v>
      </c>
      <c r="B318" s="12"/>
      <c r="C318" s="12"/>
      <c r="D318" s="12"/>
      <c r="E318" s="12"/>
      <c r="F318" s="12">
        <v>5</v>
      </c>
      <c r="K318" s="12">
        <v>5</v>
      </c>
      <c r="L318" s="13">
        <v>686182.40000000002</v>
      </c>
      <c r="N318" s="12"/>
    </row>
    <row r="319" spans="1:14" x14ac:dyDescent="0.3">
      <c r="A319" s="11" t="s">
        <v>37</v>
      </c>
      <c r="B319" s="12"/>
      <c r="C319" s="12"/>
      <c r="D319" s="12"/>
      <c r="E319" s="12"/>
      <c r="F319" s="12"/>
      <c r="K319" s="12">
        <v>2</v>
      </c>
      <c r="L319" s="13">
        <v>48990</v>
      </c>
      <c r="N319" s="12">
        <v>2</v>
      </c>
    </row>
    <row r="320" spans="1:14" x14ac:dyDescent="0.3">
      <c r="A320" s="11" t="s">
        <v>15</v>
      </c>
      <c r="B320" s="12">
        <v>1</v>
      </c>
      <c r="C320" s="12"/>
      <c r="D320" s="12"/>
      <c r="E320" s="12"/>
      <c r="F320" s="12"/>
      <c r="K320" s="12">
        <v>1</v>
      </c>
      <c r="L320" s="13">
        <v>148500</v>
      </c>
      <c r="N320" s="12"/>
    </row>
    <row r="321" spans="1:14" x14ac:dyDescent="0.3">
      <c r="A321" s="11" t="s">
        <v>45</v>
      </c>
      <c r="B321" s="12"/>
      <c r="C321" s="12"/>
      <c r="D321" s="12"/>
      <c r="E321" s="12"/>
      <c r="F321" s="12">
        <v>2</v>
      </c>
      <c r="K321" s="12">
        <v>5</v>
      </c>
      <c r="L321" s="13">
        <v>159554.20000000001</v>
      </c>
      <c r="N321" s="12">
        <v>3</v>
      </c>
    </row>
    <row r="322" spans="1:14" x14ac:dyDescent="0.3">
      <c r="A322" s="11" t="s">
        <v>26</v>
      </c>
      <c r="B322" s="12">
        <v>1</v>
      </c>
      <c r="C322" s="12"/>
      <c r="D322" s="12"/>
      <c r="E322" s="12"/>
      <c r="F322" s="12"/>
      <c r="K322" s="12">
        <v>1</v>
      </c>
      <c r="L322" s="13">
        <v>19000</v>
      </c>
      <c r="N322" s="12"/>
    </row>
    <row r="323" spans="1:14" x14ac:dyDescent="0.3">
      <c r="A323" s="11" t="s">
        <v>65</v>
      </c>
      <c r="B323" s="12"/>
      <c r="C323" s="12"/>
      <c r="D323" s="12"/>
      <c r="E323" s="12"/>
      <c r="F323" s="12">
        <v>2</v>
      </c>
      <c r="K323" s="12">
        <v>2</v>
      </c>
      <c r="L323" s="13">
        <v>37380</v>
      </c>
      <c r="N323" s="12"/>
    </row>
    <row r="324" spans="1:14" x14ac:dyDescent="0.3">
      <c r="A324" s="11" t="s">
        <v>25</v>
      </c>
      <c r="B324" s="12">
        <v>1</v>
      </c>
      <c r="C324" s="12"/>
      <c r="D324" s="12"/>
      <c r="E324" s="12"/>
      <c r="F324" s="12"/>
      <c r="K324" s="12">
        <v>1</v>
      </c>
      <c r="L324" s="13">
        <v>32860</v>
      </c>
      <c r="N324" s="12"/>
    </row>
    <row r="325" spans="1:14" x14ac:dyDescent="0.3">
      <c r="A325" s="11" t="s">
        <v>27</v>
      </c>
      <c r="B325" s="12">
        <v>1</v>
      </c>
      <c r="C325" s="12"/>
      <c r="D325" s="12"/>
      <c r="E325" s="12"/>
      <c r="F325" s="12"/>
      <c r="K325" s="12">
        <v>1</v>
      </c>
      <c r="L325" s="13">
        <v>15600</v>
      </c>
      <c r="N325" s="12"/>
    </row>
    <row r="326" spans="1:14" x14ac:dyDescent="0.3">
      <c r="A326" s="11" t="s">
        <v>24</v>
      </c>
      <c r="B326" s="12">
        <v>2</v>
      </c>
      <c r="C326" s="12"/>
      <c r="D326" s="12"/>
      <c r="E326" s="12"/>
      <c r="F326" s="12">
        <v>1</v>
      </c>
      <c r="K326" s="12">
        <v>14</v>
      </c>
      <c r="L326" s="13">
        <v>7299978</v>
      </c>
      <c r="N326" s="12">
        <v>11</v>
      </c>
    </row>
    <row r="327" spans="1:14" x14ac:dyDescent="0.3">
      <c r="A327" s="11" t="s">
        <v>16</v>
      </c>
      <c r="B327" s="12">
        <v>2</v>
      </c>
      <c r="C327" s="12"/>
      <c r="D327" s="12"/>
      <c r="E327" s="12"/>
      <c r="F327" s="12"/>
      <c r="K327" s="12">
        <v>2</v>
      </c>
      <c r="L327" s="13">
        <v>168000</v>
      </c>
      <c r="N327" s="12"/>
    </row>
    <row r="328" spans="1:14" x14ac:dyDescent="0.3">
      <c r="A328" s="11" t="s">
        <v>14</v>
      </c>
      <c r="B328" s="12">
        <v>1</v>
      </c>
      <c r="C328" s="12"/>
      <c r="D328" s="12"/>
      <c r="E328" s="12"/>
      <c r="F328" s="12"/>
      <c r="K328" s="12">
        <v>1</v>
      </c>
      <c r="L328" s="13">
        <v>207400</v>
      </c>
      <c r="N328" s="12"/>
    </row>
    <row r="329" spans="1:14" x14ac:dyDescent="0.3">
      <c r="A329" s="11" t="s">
        <v>64</v>
      </c>
      <c r="B329" s="12"/>
      <c r="C329" s="12"/>
      <c r="D329" s="12"/>
      <c r="E329" s="12"/>
      <c r="F329" s="12">
        <v>2</v>
      </c>
      <c r="K329" s="12">
        <v>2</v>
      </c>
      <c r="L329" s="13">
        <v>90612</v>
      </c>
      <c r="N329" s="12"/>
    </row>
    <row r="330" spans="1:14" x14ac:dyDescent="0.3">
      <c r="A330" s="11" t="s">
        <v>50</v>
      </c>
      <c r="B330" s="12"/>
      <c r="C330" s="12"/>
      <c r="D330" s="12">
        <v>1</v>
      </c>
      <c r="E330" s="12"/>
      <c r="F330" s="12"/>
      <c r="K330" s="12">
        <v>1</v>
      </c>
      <c r="L330" s="13">
        <v>900000</v>
      </c>
      <c r="N330" s="12"/>
    </row>
    <row r="331" spans="1:14" x14ac:dyDescent="0.3">
      <c r="A331" s="11" t="s">
        <v>41</v>
      </c>
      <c r="B331" s="12"/>
      <c r="C331" s="12"/>
      <c r="D331" s="12"/>
      <c r="E331" s="12"/>
      <c r="F331" s="12"/>
      <c r="K331" s="12">
        <v>7</v>
      </c>
      <c r="L331" s="13">
        <v>36010</v>
      </c>
      <c r="N331" s="12">
        <v>7</v>
      </c>
    </row>
    <row r="332" spans="1:14" x14ac:dyDescent="0.3">
      <c r="A332" s="11" t="s">
        <v>7</v>
      </c>
      <c r="B332" s="12">
        <v>13</v>
      </c>
      <c r="C332" s="12"/>
      <c r="D332" s="12"/>
      <c r="E332" s="12"/>
      <c r="F332" s="12"/>
      <c r="K332" s="12">
        <v>13</v>
      </c>
      <c r="L332" s="13">
        <v>1444311</v>
      </c>
      <c r="N332" s="12"/>
    </row>
    <row r="333" spans="1:14" x14ac:dyDescent="0.3">
      <c r="A333" s="11" t="s">
        <v>67</v>
      </c>
      <c r="B333" s="12">
        <v>124</v>
      </c>
      <c r="C333" s="12"/>
      <c r="D333" s="12">
        <v>7</v>
      </c>
      <c r="E333" s="12">
        <v>18</v>
      </c>
      <c r="F333" s="12">
        <v>35</v>
      </c>
      <c r="K333" s="12">
        <v>250</v>
      </c>
      <c r="L333" s="13">
        <v>43788275.5</v>
      </c>
      <c r="N333" s="12">
        <v>66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2"/>
  <sheetViews>
    <sheetView topLeftCell="S1" workbookViewId="0">
      <selection activeCell="Y26" sqref="Y26"/>
    </sheetView>
  </sheetViews>
  <sheetFormatPr defaultRowHeight="16.5" x14ac:dyDescent="0.3"/>
  <cols>
    <col min="1" max="1" width="23.25" bestFit="1" customWidth="1"/>
    <col min="2" max="2" width="6.75" customWidth="1"/>
    <col min="5" max="5" width="15.25" customWidth="1"/>
    <col min="6" max="6" width="4.375" customWidth="1"/>
    <col min="10" max="17" width="3.625" customWidth="1"/>
    <col min="19" max="19" width="11.875" customWidth="1"/>
    <col min="20" max="20" width="15.25" customWidth="1"/>
    <col min="21" max="21" width="12.5" customWidth="1"/>
    <col min="22" max="22" width="15.25" style="13" customWidth="1"/>
    <col min="23" max="23" width="12.5" customWidth="1"/>
    <col min="24" max="24" width="15.25" customWidth="1"/>
    <col min="25" max="25" width="13.25" customWidth="1"/>
    <col min="26" max="26" width="20.125" customWidth="1"/>
    <col min="27" max="27" width="17.375" customWidth="1"/>
    <col min="28" max="28" width="17.375" bestFit="1" customWidth="1"/>
  </cols>
  <sheetData>
    <row r="1" spans="1:27" x14ac:dyDescent="0.3">
      <c r="A1" s="7" t="s">
        <v>364</v>
      </c>
      <c r="B1" s="7" t="s">
        <v>352</v>
      </c>
      <c r="C1" s="7" t="s">
        <v>72</v>
      </c>
      <c r="D1" s="7" t="s">
        <v>73</v>
      </c>
      <c r="E1" s="7" t="s">
        <v>74</v>
      </c>
      <c r="F1" s="7" t="s">
        <v>75</v>
      </c>
      <c r="G1" s="7" t="s">
        <v>365</v>
      </c>
      <c r="H1" s="7" t="s">
        <v>76</v>
      </c>
      <c r="I1" s="7" t="s">
        <v>1</v>
      </c>
      <c r="J1" s="7" t="s">
        <v>353</v>
      </c>
      <c r="K1" s="7"/>
      <c r="L1" s="7"/>
      <c r="M1" s="7"/>
      <c r="N1" s="7" t="s">
        <v>354</v>
      </c>
      <c r="O1" s="7"/>
      <c r="P1" s="7"/>
      <c r="Q1" s="7"/>
      <c r="T1" s="10" t="s">
        <v>367</v>
      </c>
      <c r="V1"/>
    </row>
    <row r="2" spans="1:27" x14ac:dyDescent="0.3">
      <c r="A2" s="7" t="s">
        <v>364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75</v>
      </c>
      <c r="G2" s="7" t="s">
        <v>365</v>
      </c>
      <c r="H2" s="7" t="s">
        <v>76</v>
      </c>
      <c r="I2" s="7" t="s">
        <v>1</v>
      </c>
      <c r="J2" s="7" t="s">
        <v>77</v>
      </c>
      <c r="K2" s="7" t="s">
        <v>78</v>
      </c>
      <c r="L2" s="7" t="s">
        <v>79</v>
      </c>
      <c r="M2" s="7" t="s">
        <v>80</v>
      </c>
      <c r="N2" s="7" t="s">
        <v>77</v>
      </c>
      <c r="O2" s="7" t="s">
        <v>78</v>
      </c>
      <c r="P2" s="7" t="s">
        <v>79</v>
      </c>
      <c r="Q2" s="7" t="s">
        <v>80</v>
      </c>
      <c r="T2" t="s">
        <v>0</v>
      </c>
      <c r="V2" t="s">
        <v>175</v>
      </c>
      <c r="X2" t="s">
        <v>5</v>
      </c>
      <c r="Z2" t="s">
        <v>370</v>
      </c>
      <c r="AA2" t="s">
        <v>371</v>
      </c>
    </row>
    <row r="3" spans="1:27" x14ac:dyDescent="0.3">
      <c r="A3" s="7" t="s">
        <v>21</v>
      </c>
      <c r="B3" s="7" t="s">
        <v>2</v>
      </c>
      <c r="C3" s="7" t="s">
        <v>5</v>
      </c>
      <c r="D3" s="7">
        <v>2145562</v>
      </c>
      <c r="E3" s="7" t="s">
        <v>83</v>
      </c>
      <c r="F3" s="7" t="s">
        <v>82</v>
      </c>
      <c r="G3" s="7">
        <v>2</v>
      </c>
      <c r="H3" s="7">
        <v>12200</v>
      </c>
      <c r="I3" s="7">
        <v>24400</v>
      </c>
      <c r="J3" s="7">
        <v>2</v>
      </c>
      <c r="K3" s="7"/>
      <c r="L3" s="7"/>
      <c r="M3" s="7"/>
      <c r="N3" s="7">
        <v>24400</v>
      </c>
      <c r="O3" s="7">
        <v>0</v>
      </c>
      <c r="P3" s="7">
        <v>0</v>
      </c>
      <c r="Q3" s="7">
        <v>0</v>
      </c>
      <c r="S3" s="10" t="s">
        <v>366</v>
      </c>
      <c r="T3" t="s">
        <v>368</v>
      </c>
      <c r="U3" t="s">
        <v>369</v>
      </c>
      <c r="V3" t="s">
        <v>368</v>
      </c>
      <c r="W3" t="s">
        <v>369</v>
      </c>
      <c r="X3" t="s">
        <v>368</v>
      </c>
      <c r="Y3" t="s">
        <v>369</v>
      </c>
    </row>
    <row r="4" spans="1:27" x14ac:dyDescent="0.3">
      <c r="A4" s="7" t="s">
        <v>21</v>
      </c>
      <c r="B4" s="7" t="s">
        <v>2</v>
      </c>
      <c r="C4" s="7" t="s">
        <v>5</v>
      </c>
      <c r="D4" s="7">
        <v>2145600</v>
      </c>
      <c r="E4" s="7" t="s">
        <v>84</v>
      </c>
      <c r="F4" s="7" t="s">
        <v>82</v>
      </c>
      <c r="G4" s="7">
        <v>1</v>
      </c>
      <c r="H4" s="7">
        <v>25000</v>
      </c>
      <c r="I4" s="7">
        <v>25000</v>
      </c>
      <c r="J4" s="7">
        <v>1</v>
      </c>
      <c r="K4" s="7"/>
      <c r="L4" s="7"/>
      <c r="M4" s="7"/>
      <c r="N4" s="7">
        <v>25000</v>
      </c>
      <c r="O4" s="7">
        <v>0</v>
      </c>
      <c r="P4" s="7">
        <v>0</v>
      </c>
      <c r="Q4" s="7">
        <v>0</v>
      </c>
      <c r="S4" s="11" t="s">
        <v>2</v>
      </c>
      <c r="T4" s="12">
        <v>15</v>
      </c>
      <c r="U4" s="12">
        <v>2722186</v>
      </c>
      <c r="V4" s="12">
        <v>16</v>
      </c>
      <c r="W4" s="12">
        <v>980881.70000000007</v>
      </c>
      <c r="X4" s="12">
        <v>93</v>
      </c>
      <c r="Y4" s="12">
        <v>12071318.800000001</v>
      </c>
      <c r="Z4" s="12">
        <v>124</v>
      </c>
      <c r="AA4" s="12">
        <v>15774386.5</v>
      </c>
    </row>
    <row r="5" spans="1:27" x14ac:dyDescent="0.3">
      <c r="A5" s="7" t="s">
        <v>363</v>
      </c>
      <c r="B5" s="7" t="s">
        <v>33</v>
      </c>
      <c r="C5" s="7" t="s">
        <v>0</v>
      </c>
      <c r="D5" s="7">
        <v>2139463</v>
      </c>
      <c r="E5" s="7" t="s">
        <v>340</v>
      </c>
      <c r="F5" s="7" t="s">
        <v>90</v>
      </c>
      <c r="G5" s="7">
        <v>4</v>
      </c>
      <c r="H5" s="7">
        <v>5130</v>
      </c>
      <c r="I5" s="7">
        <v>20520</v>
      </c>
      <c r="J5" s="7"/>
      <c r="K5" s="7"/>
      <c r="L5" s="7">
        <v>4</v>
      </c>
      <c r="M5" s="7"/>
      <c r="N5" s="7">
        <v>0</v>
      </c>
      <c r="O5" s="7">
        <v>0</v>
      </c>
      <c r="P5" s="7">
        <v>20520</v>
      </c>
      <c r="Q5" s="7">
        <v>0</v>
      </c>
      <c r="S5" s="11" t="s">
        <v>33</v>
      </c>
      <c r="T5" s="12">
        <v>3</v>
      </c>
      <c r="U5" s="12">
        <v>121010</v>
      </c>
      <c r="V5" s="12">
        <v>3</v>
      </c>
      <c r="W5" s="12">
        <v>129280</v>
      </c>
      <c r="X5" s="12">
        <v>60</v>
      </c>
      <c r="Y5" s="12">
        <v>12963809.000000002</v>
      </c>
      <c r="Z5" s="12">
        <v>66</v>
      </c>
      <c r="AA5" s="12">
        <v>13214099.000000002</v>
      </c>
    </row>
    <row r="6" spans="1:27" x14ac:dyDescent="0.3">
      <c r="A6" s="7" t="s">
        <v>13</v>
      </c>
      <c r="B6" s="7" t="s">
        <v>2</v>
      </c>
      <c r="C6" s="7" t="s">
        <v>5</v>
      </c>
      <c r="D6" s="7" t="s">
        <v>170</v>
      </c>
      <c r="E6" s="7" t="s">
        <v>174</v>
      </c>
      <c r="F6" s="7" t="s">
        <v>89</v>
      </c>
      <c r="G6" s="7">
        <v>3</v>
      </c>
      <c r="H6" s="7">
        <v>70000</v>
      </c>
      <c r="I6" s="7">
        <v>210000</v>
      </c>
      <c r="J6" s="7">
        <v>3</v>
      </c>
      <c r="K6" s="7"/>
      <c r="L6" s="7"/>
      <c r="M6" s="7"/>
      <c r="N6" s="7">
        <v>210000</v>
      </c>
      <c r="O6" s="7">
        <v>0</v>
      </c>
      <c r="P6" s="7">
        <v>0</v>
      </c>
      <c r="Q6" s="7">
        <v>0</v>
      </c>
      <c r="S6" s="11" t="s">
        <v>49</v>
      </c>
      <c r="T6" s="12"/>
      <c r="U6" s="12"/>
      <c r="V6" s="12"/>
      <c r="W6" s="12"/>
      <c r="X6" s="12">
        <v>7</v>
      </c>
      <c r="Y6" s="12">
        <v>4040000</v>
      </c>
      <c r="Z6" s="12">
        <v>7</v>
      </c>
      <c r="AA6" s="12">
        <v>4040000</v>
      </c>
    </row>
    <row r="7" spans="1:27" x14ac:dyDescent="0.3">
      <c r="A7" s="7" t="s">
        <v>60</v>
      </c>
      <c r="B7" s="7" t="s">
        <v>58</v>
      </c>
      <c r="C7" s="7" t="s">
        <v>5</v>
      </c>
      <c r="D7" s="7">
        <v>2103607</v>
      </c>
      <c r="E7" s="7" t="s">
        <v>307</v>
      </c>
      <c r="F7" s="7" t="s">
        <v>89</v>
      </c>
      <c r="G7" s="7">
        <v>94</v>
      </c>
      <c r="H7" s="7">
        <v>11937.5</v>
      </c>
      <c r="I7" s="7">
        <v>1122125</v>
      </c>
      <c r="J7" s="7">
        <v>94</v>
      </c>
      <c r="K7" s="7"/>
      <c r="L7" s="7"/>
      <c r="M7" s="7"/>
      <c r="N7" s="7">
        <v>1122125</v>
      </c>
      <c r="O7" s="7">
        <v>0</v>
      </c>
      <c r="P7" s="7">
        <v>0</v>
      </c>
      <c r="Q7" s="7">
        <v>0</v>
      </c>
      <c r="S7" s="11" t="s">
        <v>51</v>
      </c>
      <c r="T7" s="12">
        <v>6</v>
      </c>
      <c r="U7" s="12">
        <v>2480230</v>
      </c>
      <c r="V7" s="12"/>
      <c r="W7" s="12"/>
      <c r="X7" s="12">
        <v>12</v>
      </c>
      <c r="Y7" s="12">
        <v>1065696</v>
      </c>
      <c r="Z7" s="12">
        <v>18</v>
      </c>
      <c r="AA7" s="12">
        <v>3545926</v>
      </c>
    </row>
    <row r="8" spans="1:27" x14ac:dyDescent="0.3">
      <c r="A8" s="7" t="s">
        <v>60</v>
      </c>
      <c r="B8" s="7" t="s">
        <v>58</v>
      </c>
      <c r="C8" s="7" t="s">
        <v>5</v>
      </c>
      <c r="D8" s="7">
        <v>2103622</v>
      </c>
      <c r="E8" s="7" t="s">
        <v>311</v>
      </c>
      <c r="F8" s="7" t="s">
        <v>89</v>
      </c>
      <c r="G8" s="7">
        <v>2</v>
      </c>
      <c r="H8" s="7">
        <v>11937.5</v>
      </c>
      <c r="I8" s="7">
        <v>23875</v>
      </c>
      <c r="J8" s="7">
        <v>2</v>
      </c>
      <c r="K8" s="7"/>
      <c r="L8" s="7"/>
      <c r="M8" s="7"/>
      <c r="N8" s="7">
        <v>23875</v>
      </c>
      <c r="O8" s="7">
        <v>0</v>
      </c>
      <c r="P8" s="7">
        <v>0</v>
      </c>
      <c r="Q8" s="7">
        <v>0</v>
      </c>
      <c r="S8" s="11" t="s">
        <v>58</v>
      </c>
      <c r="T8" s="12"/>
      <c r="U8" s="12"/>
      <c r="V8" s="12">
        <v>17</v>
      </c>
      <c r="W8" s="12">
        <v>5123004.9000000004</v>
      </c>
      <c r="X8" s="12">
        <v>18</v>
      </c>
      <c r="Y8" s="12">
        <v>2090859.1</v>
      </c>
      <c r="Z8" s="12">
        <v>35</v>
      </c>
      <c r="AA8" s="12">
        <v>7213864</v>
      </c>
    </row>
    <row r="9" spans="1:27" x14ac:dyDescent="0.3">
      <c r="A9" s="7" t="s">
        <v>4</v>
      </c>
      <c r="B9" s="7" t="s">
        <v>2</v>
      </c>
      <c r="C9" s="7" t="s">
        <v>5</v>
      </c>
      <c r="D9" s="7">
        <v>2146159</v>
      </c>
      <c r="E9" s="7" t="s">
        <v>140</v>
      </c>
      <c r="F9" s="7" t="s">
        <v>90</v>
      </c>
      <c r="G9" s="7">
        <v>3</v>
      </c>
      <c r="H9" s="7">
        <v>783500</v>
      </c>
      <c r="I9" s="7">
        <v>2350500</v>
      </c>
      <c r="J9" s="7">
        <v>3</v>
      </c>
      <c r="K9" s="7"/>
      <c r="L9" s="7"/>
      <c r="M9" s="7"/>
      <c r="N9" s="7">
        <v>2350500</v>
      </c>
      <c r="O9" s="7">
        <v>0</v>
      </c>
      <c r="P9" s="7">
        <v>0</v>
      </c>
      <c r="Q9" s="7">
        <v>0</v>
      </c>
      <c r="S9" s="11" t="s">
        <v>67</v>
      </c>
      <c r="T9" s="12">
        <v>24</v>
      </c>
      <c r="U9" s="12">
        <v>5323426</v>
      </c>
      <c r="V9" s="12">
        <v>36</v>
      </c>
      <c r="W9" s="12">
        <v>6233166.6000000006</v>
      </c>
      <c r="X9" s="12">
        <v>190</v>
      </c>
      <c r="Y9" s="12">
        <v>32231682.900000006</v>
      </c>
      <c r="Z9" s="12">
        <v>250</v>
      </c>
      <c r="AA9" s="12">
        <v>43788275.5</v>
      </c>
    </row>
    <row r="10" spans="1:27" x14ac:dyDescent="0.3">
      <c r="A10" s="7" t="s">
        <v>10</v>
      </c>
      <c r="B10" s="7" t="s">
        <v>2</v>
      </c>
      <c r="C10" s="7" t="s">
        <v>0</v>
      </c>
      <c r="D10" s="7">
        <v>2141791</v>
      </c>
      <c r="E10" s="7" t="s">
        <v>323</v>
      </c>
      <c r="F10" s="7" t="s">
        <v>89</v>
      </c>
      <c r="G10" s="7">
        <v>15</v>
      </c>
      <c r="H10" s="7">
        <v>20000</v>
      </c>
      <c r="I10" s="7">
        <v>300000</v>
      </c>
      <c r="J10" s="7">
        <v>15</v>
      </c>
      <c r="K10" s="7"/>
      <c r="L10" s="7"/>
      <c r="M10" s="7"/>
      <c r="N10" s="7">
        <v>300000</v>
      </c>
      <c r="O10" s="7">
        <v>0</v>
      </c>
      <c r="P10" s="7">
        <v>0</v>
      </c>
      <c r="Q10" s="7">
        <v>0</v>
      </c>
    </row>
    <row r="11" spans="1:27" x14ac:dyDescent="0.3">
      <c r="A11" s="7" t="s">
        <v>54</v>
      </c>
      <c r="B11" s="7" t="s">
        <v>51</v>
      </c>
      <c r="C11" s="7" t="s">
        <v>5</v>
      </c>
      <c r="D11" s="7">
        <v>2141817</v>
      </c>
      <c r="E11" s="7" t="s">
        <v>280</v>
      </c>
      <c r="F11" s="7" t="s">
        <v>106</v>
      </c>
      <c r="G11" s="7">
        <v>1</v>
      </c>
      <c r="H11" s="7">
        <v>110000</v>
      </c>
      <c r="I11" s="7">
        <v>110000</v>
      </c>
      <c r="J11" s="7">
        <v>1</v>
      </c>
      <c r="K11" s="7"/>
      <c r="L11" s="7"/>
      <c r="M11" s="7"/>
      <c r="N11" s="7">
        <v>110000</v>
      </c>
      <c r="O11" s="7">
        <v>0</v>
      </c>
      <c r="P11" s="7">
        <v>0</v>
      </c>
      <c r="Q11" s="7">
        <v>0</v>
      </c>
    </row>
    <row r="12" spans="1:27" x14ac:dyDescent="0.3">
      <c r="A12" s="7" t="s">
        <v>53</v>
      </c>
      <c r="B12" s="7" t="s">
        <v>51</v>
      </c>
      <c r="C12" s="7" t="s">
        <v>5</v>
      </c>
      <c r="D12" s="7">
        <v>2144022</v>
      </c>
      <c r="E12" s="7" t="s">
        <v>282</v>
      </c>
      <c r="F12" s="7" t="s">
        <v>106</v>
      </c>
      <c r="G12" s="7">
        <v>2</v>
      </c>
      <c r="H12" s="7">
        <v>23400</v>
      </c>
      <c r="I12" s="7">
        <v>46800</v>
      </c>
      <c r="J12" s="7">
        <v>2</v>
      </c>
      <c r="K12" s="7"/>
      <c r="L12" s="7"/>
      <c r="M12" s="7"/>
      <c r="N12" s="7">
        <v>46800</v>
      </c>
      <c r="O12" s="7">
        <v>0</v>
      </c>
      <c r="P12" s="7">
        <v>0</v>
      </c>
      <c r="Q12" s="7">
        <v>0</v>
      </c>
      <c r="T12" t="s">
        <v>367</v>
      </c>
    </row>
    <row r="13" spans="1:27" x14ac:dyDescent="0.3">
      <c r="A13" s="7" t="s">
        <v>53</v>
      </c>
      <c r="B13" s="7" t="s">
        <v>51</v>
      </c>
      <c r="C13" s="7" t="s">
        <v>5</v>
      </c>
      <c r="D13" s="7">
        <v>2144023</v>
      </c>
      <c r="E13" s="7" t="s">
        <v>283</v>
      </c>
      <c r="F13" s="7" t="s">
        <v>106</v>
      </c>
      <c r="G13" s="7">
        <v>2</v>
      </c>
      <c r="H13" s="7">
        <v>22000</v>
      </c>
      <c r="I13" s="7">
        <v>44000</v>
      </c>
      <c r="J13" s="7">
        <v>2</v>
      </c>
      <c r="K13" s="7"/>
      <c r="L13" s="7"/>
      <c r="M13" s="7"/>
      <c r="N13" s="7">
        <v>44000</v>
      </c>
      <c r="O13" s="7">
        <v>0</v>
      </c>
      <c r="P13" s="7">
        <v>0</v>
      </c>
      <c r="Q13" s="7">
        <v>0</v>
      </c>
      <c r="T13" t="s">
        <v>372</v>
      </c>
      <c r="V13" t="s">
        <v>0</v>
      </c>
      <c r="X13" t="s">
        <v>370</v>
      </c>
      <c r="Y13" t="s">
        <v>371</v>
      </c>
    </row>
    <row r="14" spans="1:27" x14ac:dyDescent="0.3">
      <c r="A14" s="7" t="s">
        <v>53</v>
      </c>
      <c r="B14" s="7" t="s">
        <v>51</v>
      </c>
      <c r="C14" s="7" t="s">
        <v>5</v>
      </c>
      <c r="D14" s="7">
        <v>2144024</v>
      </c>
      <c r="E14" s="7" t="s">
        <v>284</v>
      </c>
      <c r="F14" s="7" t="s">
        <v>106</v>
      </c>
      <c r="G14" s="7">
        <v>2</v>
      </c>
      <c r="H14" s="7">
        <v>18630</v>
      </c>
      <c r="I14" s="7">
        <v>37260</v>
      </c>
      <c r="J14" s="7">
        <v>2</v>
      </c>
      <c r="K14" s="7"/>
      <c r="L14" s="7"/>
      <c r="M14" s="7"/>
      <c r="N14" s="7">
        <v>37260</v>
      </c>
      <c r="O14" s="7">
        <v>0</v>
      </c>
      <c r="P14" s="7">
        <v>0</v>
      </c>
      <c r="Q14" s="7">
        <v>0</v>
      </c>
      <c r="S14" t="s">
        <v>366</v>
      </c>
      <c r="T14" t="s">
        <v>373</v>
      </c>
      <c r="U14" t="s">
        <v>70</v>
      </c>
      <c r="V14" t="s">
        <v>368</v>
      </c>
      <c r="W14" t="s">
        <v>369</v>
      </c>
    </row>
    <row r="15" spans="1:27" x14ac:dyDescent="0.3">
      <c r="A15" s="7" t="s">
        <v>12</v>
      </c>
      <c r="B15" s="7" t="s">
        <v>2</v>
      </c>
      <c r="C15" s="7" t="s">
        <v>175</v>
      </c>
      <c r="D15" s="7">
        <v>2002956</v>
      </c>
      <c r="E15" s="7" t="s">
        <v>91</v>
      </c>
      <c r="F15" s="7" t="s">
        <v>89</v>
      </c>
      <c r="G15" s="7">
        <v>18</v>
      </c>
      <c r="H15" s="7">
        <v>12000</v>
      </c>
      <c r="I15" s="7">
        <v>216000</v>
      </c>
      <c r="J15" s="7"/>
      <c r="K15" s="7">
        <v>18</v>
      </c>
      <c r="L15" s="7"/>
      <c r="M15" s="7"/>
      <c r="N15" s="7">
        <v>0</v>
      </c>
      <c r="O15" s="7">
        <v>216000</v>
      </c>
      <c r="P15" s="7">
        <v>0</v>
      </c>
      <c r="Q15" s="7">
        <v>0</v>
      </c>
      <c r="S15" t="s">
        <v>2</v>
      </c>
      <c r="T15" s="8">
        <v>109</v>
      </c>
      <c r="U15">
        <v>13052200.5</v>
      </c>
      <c r="V15">
        <v>15</v>
      </c>
      <c r="W15">
        <v>2722186</v>
      </c>
      <c r="X15">
        <v>124</v>
      </c>
      <c r="Y15">
        <v>15774386.5</v>
      </c>
    </row>
    <row r="16" spans="1:27" x14ac:dyDescent="0.3">
      <c r="A16" s="7" t="s">
        <v>52</v>
      </c>
      <c r="B16" s="7" t="s">
        <v>51</v>
      </c>
      <c r="C16" s="7" t="s">
        <v>5</v>
      </c>
      <c r="D16" s="7">
        <v>2005540</v>
      </c>
      <c r="E16" s="7" t="s">
        <v>273</v>
      </c>
      <c r="F16" s="7" t="s">
        <v>89</v>
      </c>
      <c r="G16" s="7">
        <v>600</v>
      </c>
      <c r="H16" s="7">
        <v>115</v>
      </c>
      <c r="I16" s="7">
        <v>69000</v>
      </c>
      <c r="J16" s="7">
        <v>600</v>
      </c>
      <c r="K16" s="7"/>
      <c r="L16" s="7"/>
      <c r="M16" s="7"/>
      <c r="N16" s="7">
        <v>69000</v>
      </c>
      <c r="O16" s="7">
        <v>0</v>
      </c>
      <c r="P16" s="7">
        <v>0</v>
      </c>
      <c r="Q16" s="7">
        <v>0</v>
      </c>
      <c r="S16" t="s">
        <v>33</v>
      </c>
      <c r="T16" s="8">
        <v>63</v>
      </c>
      <c r="U16">
        <v>13093089.000000002</v>
      </c>
      <c r="V16">
        <v>3</v>
      </c>
      <c r="W16">
        <v>121010</v>
      </c>
      <c r="X16">
        <v>66</v>
      </c>
      <c r="Y16">
        <v>13214099.000000002</v>
      </c>
    </row>
    <row r="17" spans="1:25" x14ac:dyDescent="0.3">
      <c r="A17" s="7" t="s">
        <v>52</v>
      </c>
      <c r="B17" s="7" t="s">
        <v>51</v>
      </c>
      <c r="C17" s="7" t="s">
        <v>5</v>
      </c>
      <c r="D17" s="7">
        <v>2005541</v>
      </c>
      <c r="E17" s="7" t="s">
        <v>274</v>
      </c>
      <c r="F17" s="7" t="s">
        <v>89</v>
      </c>
      <c r="G17" s="7">
        <v>760</v>
      </c>
      <c r="H17" s="7">
        <v>115</v>
      </c>
      <c r="I17" s="7">
        <v>87400</v>
      </c>
      <c r="J17" s="7">
        <v>760</v>
      </c>
      <c r="K17" s="7"/>
      <c r="L17" s="7"/>
      <c r="M17" s="7"/>
      <c r="N17" s="7">
        <v>87400</v>
      </c>
      <c r="O17" s="7">
        <v>0</v>
      </c>
      <c r="P17" s="7">
        <v>0</v>
      </c>
      <c r="Q17" s="7">
        <v>0</v>
      </c>
      <c r="S17" t="s">
        <v>49</v>
      </c>
      <c r="T17" s="8">
        <v>7</v>
      </c>
      <c r="U17">
        <v>4040000</v>
      </c>
      <c r="V17"/>
      <c r="X17">
        <v>7</v>
      </c>
      <c r="Y17">
        <v>4040000</v>
      </c>
    </row>
    <row r="18" spans="1:25" x14ac:dyDescent="0.3">
      <c r="A18" s="7" t="s">
        <v>52</v>
      </c>
      <c r="B18" s="7" t="s">
        <v>51</v>
      </c>
      <c r="C18" s="7" t="s">
        <v>5</v>
      </c>
      <c r="D18" s="7">
        <v>2019063</v>
      </c>
      <c r="E18" s="7" t="s">
        <v>275</v>
      </c>
      <c r="F18" s="7" t="s">
        <v>89</v>
      </c>
      <c r="G18" s="7">
        <v>2500</v>
      </c>
      <c r="H18" s="7">
        <v>1</v>
      </c>
      <c r="I18" s="7">
        <v>2500</v>
      </c>
      <c r="J18" s="7">
        <v>2500</v>
      </c>
      <c r="K18" s="7"/>
      <c r="L18" s="7"/>
      <c r="M18" s="7"/>
      <c r="N18" s="7">
        <v>2500</v>
      </c>
      <c r="O18" s="7">
        <v>0</v>
      </c>
      <c r="P18" s="7">
        <v>0</v>
      </c>
      <c r="Q18" s="7">
        <v>0</v>
      </c>
      <c r="S18" t="s">
        <v>51</v>
      </c>
      <c r="T18" s="8">
        <v>12</v>
      </c>
      <c r="U18">
        <v>1065696</v>
      </c>
      <c r="V18">
        <v>6</v>
      </c>
      <c r="W18">
        <v>2480230</v>
      </c>
      <c r="X18">
        <v>18</v>
      </c>
      <c r="Y18">
        <v>3545926</v>
      </c>
    </row>
    <row r="19" spans="1:25" x14ac:dyDescent="0.3">
      <c r="A19" s="7" t="s">
        <v>52</v>
      </c>
      <c r="B19" s="7" t="s">
        <v>51</v>
      </c>
      <c r="C19" s="7" t="s">
        <v>5</v>
      </c>
      <c r="D19" s="7">
        <v>2102331</v>
      </c>
      <c r="E19" s="7" t="s">
        <v>276</v>
      </c>
      <c r="F19" s="7" t="s">
        <v>90</v>
      </c>
      <c r="G19" s="7">
        <v>728</v>
      </c>
      <c r="H19" s="7">
        <v>687</v>
      </c>
      <c r="I19" s="7">
        <v>500136</v>
      </c>
      <c r="J19" s="7">
        <v>728</v>
      </c>
      <c r="K19" s="7"/>
      <c r="L19" s="7"/>
      <c r="M19" s="7"/>
      <c r="N19" s="7">
        <v>500136</v>
      </c>
      <c r="O19" s="7">
        <v>0</v>
      </c>
      <c r="P19" s="7">
        <v>0</v>
      </c>
      <c r="Q19" s="7">
        <v>0</v>
      </c>
      <c r="S19" t="s">
        <v>58</v>
      </c>
      <c r="T19" s="8">
        <v>35</v>
      </c>
      <c r="U19">
        <v>7213864</v>
      </c>
      <c r="V19"/>
      <c r="X19">
        <v>35</v>
      </c>
      <c r="Y19">
        <v>7213864</v>
      </c>
    </row>
    <row r="20" spans="1:25" x14ac:dyDescent="0.3">
      <c r="A20" s="7" t="s">
        <v>361</v>
      </c>
      <c r="B20" s="7" t="s">
        <v>2</v>
      </c>
      <c r="C20" s="7" t="s">
        <v>0</v>
      </c>
      <c r="D20" s="7">
        <v>2016300</v>
      </c>
      <c r="E20" s="7" t="s">
        <v>324</v>
      </c>
      <c r="F20" s="7" t="s">
        <v>89</v>
      </c>
      <c r="G20" s="7">
        <v>96</v>
      </c>
      <c r="H20" s="7">
        <v>146</v>
      </c>
      <c r="I20" s="7">
        <v>14016</v>
      </c>
      <c r="J20" s="7"/>
      <c r="K20" s="7">
        <v>96</v>
      </c>
      <c r="L20" s="7"/>
      <c r="M20" s="7"/>
      <c r="N20" s="7">
        <v>0</v>
      </c>
      <c r="O20" s="7">
        <v>14016</v>
      </c>
      <c r="P20" s="7">
        <v>0</v>
      </c>
      <c r="Q20" s="7">
        <v>0</v>
      </c>
      <c r="S20" t="s">
        <v>67</v>
      </c>
      <c r="T20" s="8">
        <v>226</v>
      </c>
      <c r="U20">
        <v>38464849.500000007</v>
      </c>
      <c r="V20">
        <v>24</v>
      </c>
      <c r="W20">
        <v>5323426</v>
      </c>
      <c r="X20">
        <v>250</v>
      </c>
      <c r="Y20">
        <v>43788275.5</v>
      </c>
    </row>
    <row r="21" spans="1:25" x14ac:dyDescent="0.3">
      <c r="A21" s="7" t="s">
        <v>361</v>
      </c>
      <c r="B21" s="7" t="s">
        <v>2</v>
      </c>
      <c r="C21" s="7" t="s">
        <v>0</v>
      </c>
      <c r="D21" s="7">
        <v>2016301</v>
      </c>
      <c r="E21" s="7" t="s">
        <v>325</v>
      </c>
      <c r="F21" s="7" t="s">
        <v>89</v>
      </c>
      <c r="G21" s="7">
        <v>96</v>
      </c>
      <c r="H21" s="7">
        <v>161</v>
      </c>
      <c r="I21" s="7">
        <v>15456</v>
      </c>
      <c r="J21" s="7"/>
      <c r="K21" s="7">
        <v>96</v>
      </c>
      <c r="L21" s="7"/>
      <c r="M21" s="7"/>
      <c r="N21" s="7">
        <v>0</v>
      </c>
      <c r="O21" s="7">
        <v>15456</v>
      </c>
      <c r="P21" s="7">
        <v>0</v>
      </c>
      <c r="Q21" s="7">
        <v>0</v>
      </c>
    </row>
    <row r="22" spans="1:25" x14ac:dyDescent="0.3">
      <c r="A22" s="7" t="s">
        <v>350</v>
      </c>
      <c r="B22" s="7" t="s">
        <v>51</v>
      </c>
      <c r="C22" s="7" t="s">
        <v>0</v>
      </c>
      <c r="D22" s="7">
        <v>10061</v>
      </c>
      <c r="E22" s="7" t="s">
        <v>347</v>
      </c>
      <c r="F22" s="7" t="s">
        <v>342</v>
      </c>
      <c r="G22" s="7">
        <v>72700</v>
      </c>
      <c r="H22" s="7">
        <v>31.3</v>
      </c>
      <c r="I22" s="7">
        <v>2275510</v>
      </c>
      <c r="J22" s="7">
        <v>18175</v>
      </c>
      <c r="K22" s="7">
        <v>18175</v>
      </c>
      <c r="L22" s="7">
        <v>18175</v>
      </c>
      <c r="M22" s="7">
        <v>18175</v>
      </c>
      <c r="N22" s="7">
        <v>568877.5</v>
      </c>
      <c r="O22" s="7">
        <v>568877.5</v>
      </c>
      <c r="P22" s="7">
        <v>568877.5</v>
      </c>
      <c r="Q22" s="7">
        <v>568877.5</v>
      </c>
    </row>
    <row r="23" spans="1:25" x14ac:dyDescent="0.3">
      <c r="A23" s="7" t="s">
        <v>57</v>
      </c>
      <c r="B23" s="7" t="s">
        <v>51</v>
      </c>
      <c r="C23" s="7" t="s">
        <v>0</v>
      </c>
      <c r="D23" s="7">
        <v>2138041</v>
      </c>
      <c r="E23" s="7" t="s">
        <v>343</v>
      </c>
      <c r="F23" s="7" t="s">
        <v>93</v>
      </c>
      <c r="G23" s="7">
        <v>285</v>
      </c>
      <c r="H23" s="7">
        <v>220</v>
      </c>
      <c r="I23" s="7">
        <v>62700</v>
      </c>
      <c r="J23" s="7"/>
      <c r="K23" s="7"/>
      <c r="L23" s="7">
        <v>285</v>
      </c>
      <c r="M23" s="7"/>
      <c r="N23" s="7">
        <v>0</v>
      </c>
      <c r="O23" s="7">
        <v>0</v>
      </c>
      <c r="P23" s="7">
        <v>62700</v>
      </c>
      <c r="Q23" s="7">
        <v>0</v>
      </c>
    </row>
    <row r="24" spans="1:25" x14ac:dyDescent="0.3">
      <c r="A24" s="7" t="s">
        <v>57</v>
      </c>
      <c r="B24" s="7" t="s">
        <v>51</v>
      </c>
      <c r="C24" s="7" t="s">
        <v>0</v>
      </c>
      <c r="D24" s="7">
        <v>2138018</v>
      </c>
      <c r="E24" s="7" t="s">
        <v>344</v>
      </c>
      <c r="F24" s="7" t="s">
        <v>93</v>
      </c>
      <c r="G24" s="7">
        <v>220</v>
      </c>
      <c r="H24" s="7">
        <v>160</v>
      </c>
      <c r="I24" s="7">
        <v>35200</v>
      </c>
      <c r="J24" s="7"/>
      <c r="K24" s="7"/>
      <c r="L24" s="7">
        <v>220</v>
      </c>
      <c r="M24" s="7"/>
      <c r="N24" s="7">
        <v>0</v>
      </c>
      <c r="O24" s="7">
        <v>0</v>
      </c>
      <c r="P24" s="7">
        <v>35200</v>
      </c>
      <c r="Q24" s="7">
        <v>0</v>
      </c>
    </row>
    <row r="25" spans="1:25" x14ac:dyDescent="0.3">
      <c r="A25" s="7" t="s">
        <v>23</v>
      </c>
      <c r="B25" s="7" t="s">
        <v>2</v>
      </c>
      <c r="C25" s="7" t="s">
        <v>5</v>
      </c>
      <c r="D25" s="7" t="s">
        <v>338</v>
      </c>
      <c r="E25" s="7" t="s">
        <v>143</v>
      </c>
      <c r="F25" s="7" t="s">
        <v>89</v>
      </c>
      <c r="G25" s="7">
        <v>16</v>
      </c>
      <c r="H25" s="7">
        <v>2500</v>
      </c>
      <c r="I25" s="7">
        <v>40000</v>
      </c>
      <c r="J25" s="7"/>
      <c r="K25" s="7">
        <v>16</v>
      </c>
      <c r="L25" s="7"/>
      <c r="M25" s="7"/>
      <c r="N25" s="7">
        <v>0</v>
      </c>
      <c r="O25" s="7">
        <v>40000</v>
      </c>
      <c r="P25" s="7">
        <v>0</v>
      </c>
      <c r="Q25" s="7">
        <v>0</v>
      </c>
    </row>
    <row r="26" spans="1:25" x14ac:dyDescent="0.3">
      <c r="A26" s="7" t="s">
        <v>55</v>
      </c>
      <c r="B26" s="7" t="s">
        <v>51</v>
      </c>
      <c r="C26" s="7" t="s">
        <v>5</v>
      </c>
      <c r="D26" s="7">
        <v>2120535</v>
      </c>
      <c r="E26" s="7" t="s">
        <v>277</v>
      </c>
      <c r="F26" s="7" t="s">
        <v>278</v>
      </c>
      <c r="G26" s="7">
        <v>45</v>
      </c>
      <c r="H26" s="7">
        <v>880</v>
      </c>
      <c r="I26" s="7">
        <v>39600</v>
      </c>
      <c r="J26" s="7">
        <v>10</v>
      </c>
      <c r="K26" s="7">
        <v>10</v>
      </c>
      <c r="L26" s="7">
        <v>10</v>
      </c>
      <c r="M26" s="7">
        <v>15</v>
      </c>
      <c r="N26" s="7">
        <v>8800</v>
      </c>
      <c r="O26" s="7">
        <v>8800</v>
      </c>
      <c r="P26" s="7">
        <v>8800</v>
      </c>
      <c r="Q26" s="7">
        <v>13200</v>
      </c>
    </row>
    <row r="27" spans="1:25" x14ac:dyDescent="0.3">
      <c r="A27" s="7" t="s">
        <v>55</v>
      </c>
      <c r="B27" s="7" t="s">
        <v>51</v>
      </c>
      <c r="C27" s="7" t="s">
        <v>5</v>
      </c>
      <c r="D27" s="7">
        <v>2120539</v>
      </c>
      <c r="E27" s="7" t="s">
        <v>279</v>
      </c>
      <c r="F27" s="7" t="s">
        <v>278</v>
      </c>
      <c r="G27" s="7">
        <v>60</v>
      </c>
      <c r="H27" s="7">
        <v>880</v>
      </c>
      <c r="I27" s="7">
        <v>52800</v>
      </c>
      <c r="J27" s="7">
        <v>10</v>
      </c>
      <c r="K27" s="7">
        <v>20</v>
      </c>
      <c r="L27" s="7">
        <v>20</v>
      </c>
      <c r="M27" s="7">
        <v>10</v>
      </c>
      <c r="N27" s="7">
        <v>8800</v>
      </c>
      <c r="O27" s="7">
        <v>17600</v>
      </c>
      <c r="P27" s="7">
        <v>17600</v>
      </c>
      <c r="Q27" s="7">
        <v>8800</v>
      </c>
    </row>
    <row r="28" spans="1:25" x14ac:dyDescent="0.3">
      <c r="A28" s="7" t="s">
        <v>152</v>
      </c>
      <c r="B28" s="7" t="s">
        <v>2</v>
      </c>
      <c r="C28" s="7" t="s">
        <v>175</v>
      </c>
      <c r="D28" s="7">
        <v>2036989</v>
      </c>
      <c r="E28" s="7" t="s">
        <v>151</v>
      </c>
      <c r="F28" s="7" t="s">
        <v>93</v>
      </c>
      <c r="G28" s="7">
        <v>40</v>
      </c>
      <c r="H28" s="7">
        <v>1209</v>
      </c>
      <c r="I28" s="7">
        <v>48360</v>
      </c>
      <c r="J28" s="7"/>
      <c r="K28" s="7">
        <v>40</v>
      </c>
      <c r="L28" s="7"/>
      <c r="M28" s="7"/>
      <c r="N28" s="7">
        <v>0</v>
      </c>
      <c r="O28" s="7">
        <v>48360</v>
      </c>
      <c r="P28" s="7">
        <v>0</v>
      </c>
      <c r="Q28" s="7">
        <v>0</v>
      </c>
    </row>
    <row r="29" spans="1:25" x14ac:dyDescent="0.3">
      <c r="A29" s="7" t="s">
        <v>152</v>
      </c>
      <c r="B29" s="7" t="s">
        <v>2</v>
      </c>
      <c r="C29" s="7" t="s">
        <v>175</v>
      </c>
      <c r="D29" s="7">
        <v>2112670</v>
      </c>
      <c r="E29" s="7" t="s">
        <v>159</v>
      </c>
      <c r="F29" s="7" t="s">
        <v>93</v>
      </c>
      <c r="G29" s="7">
        <v>96</v>
      </c>
      <c r="H29" s="7">
        <v>630</v>
      </c>
      <c r="I29" s="7">
        <v>60480</v>
      </c>
      <c r="J29" s="7"/>
      <c r="K29" s="7">
        <v>96</v>
      </c>
      <c r="L29" s="7"/>
      <c r="M29" s="7"/>
      <c r="N29" s="7">
        <v>0</v>
      </c>
      <c r="O29" s="7">
        <v>60480</v>
      </c>
      <c r="P29" s="7">
        <v>0</v>
      </c>
      <c r="Q29" s="7">
        <v>0</v>
      </c>
    </row>
    <row r="30" spans="1:25" x14ac:dyDescent="0.3">
      <c r="A30" s="7" t="s">
        <v>152</v>
      </c>
      <c r="B30" s="7" t="s">
        <v>2</v>
      </c>
      <c r="C30" s="7" t="s">
        <v>175</v>
      </c>
      <c r="D30" s="7">
        <v>2112801</v>
      </c>
      <c r="E30" s="7" t="s">
        <v>160</v>
      </c>
      <c r="F30" s="7" t="s">
        <v>93</v>
      </c>
      <c r="G30" s="7">
        <v>101</v>
      </c>
      <c r="H30" s="7">
        <v>585</v>
      </c>
      <c r="I30" s="7">
        <v>59085</v>
      </c>
      <c r="J30" s="7"/>
      <c r="K30" s="7">
        <v>101</v>
      </c>
      <c r="L30" s="7"/>
      <c r="M30" s="7"/>
      <c r="N30" s="7">
        <v>0</v>
      </c>
      <c r="O30" s="7">
        <v>59085</v>
      </c>
      <c r="P30" s="7">
        <v>0</v>
      </c>
      <c r="Q30" s="7">
        <v>0</v>
      </c>
    </row>
    <row r="31" spans="1:25" x14ac:dyDescent="0.3">
      <c r="A31" s="7" t="s">
        <v>152</v>
      </c>
      <c r="B31" s="7" t="s">
        <v>2</v>
      </c>
      <c r="C31" s="7" t="s">
        <v>175</v>
      </c>
      <c r="D31" s="7">
        <v>2112803</v>
      </c>
      <c r="E31" s="7" t="s">
        <v>161</v>
      </c>
      <c r="F31" s="7" t="s">
        <v>93</v>
      </c>
      <c r="G31" s="7">
        <v>9</v>
      </c>
      <c r="H31" s="7">
        <v>1220</v>
      </c>
      <c r="I31" s="7">
        <v>10980</v>
      </c>
      <c r="J31" s="7"/>
      <c r="K31" s="7">
        <v>9</v>
      </c>
      <c r="L31" s="7"/>
      <c r="M31" s="7"/>
      <c r="N31" s="7">
        <v>0</v>
      </c>
      <c r="O31" s="7">
        <v>10980</v>
      </c>
      <c r="P31" s="7">
        <v>0</v>
      </c>
      <c r="Q31" s="7">
        <v>0</v>
      </c>
    </row>
    <row r="32" spans="1:25" x14ac:dyDescent="0.3">
      <c r="A32" s="7" t="s">
        <v>362</v>
      </c>
      <c r="B32" s="7" t="s">
        <v>2</v>
      </c>
      <c r="C32" s="7" t="s">
        <v>0</v>
      </c>
      <c r="D32" s="7">
        <v>2145231</v>
      </c>
      <c r="E32" s="7" t="s">
        <v>337</v>
      </c>
      <c r="F32" s="7" t="s">
        <v>106</v>
      </c>
      <c r="G32" s="7">
        <v>10</v>
      </c>
      <c r="H32" s="7">
        <v>140000</v>
      </c>
      <c r="I32" s="7">
        <v>1400000</v>
      </c>
      <c r="J32" s="7"/>
      <c r="K32" s="7">
        <v>10</v>
      </c>
      <c r="L32" s="7"/>
      <c r="M32" s="7"/>
      <c r="N32" s="7">
        <v>0</v>
      </c>
      <c r="O32" s="7">
        <v>1400000</v>
      </c>
      <c r="P32" s="7">
        <v>0</v>
      </c>
      <c r="Q32" s="7">
        <v>0</v>
      </c>
    </row>
    <row r="33" spans="1:17" x14ac:dyDescent="0.3">
      <c r="A33" s="7" t="s">
        <v>11</v>
      </c>
      <c r="B33" s="7" t="s">
        <v>2</v>
      </c>
      <c r="C33" s="7" t="s">
        <v>5</v>
      </c>
      <c r="D33" s="7">
        <v>2124925</v>
      </c>
      <c r="E33" s="7" t="s">
        <v>115</v>
      </c>
      <c r="F33" s="7" t="s">
        <v>93</v>
      </c>
      <c r="G33" s="7">
        <v>448</v>
      </c>
      <c r="H33" s="7">
        <v>169</v>
      </c>
      <c r="I33" s="7">
        <v>75712</v>
      </c>
      <c r="J33" s="7">
        <v>144</v>
      </c>
      <c r="K33" s="7"/>
      <c r="L33" s="7">
        <v>304</v>
      </c>
      <c r="M33" s="7"/>
      <c r="N33" s="7">
        <v>24336</v>
      </c>
      <c r="O33" s="7">
        <v>0</v>
      </c>
      <c r="P33" s="7">
        <v>51376</v>
      </c>
      <c r="Q33" s="7">
        <v>0</v>
      </c>
    </row>
    <row r="34" spans="1:17" x14ac:dyDescent="0.3">
      <c r="A34" s="7" t="s">
        <v>11</v>
      </c>
      <c r="B34" s="7" t="s">
        <v>2</v>
      </c>
      <c r="C34" s="7" t="s">
        <v>5</v>
      </c>
      <c r="D34" s="7">
        <v>2124924</v>
      </c>
      <c r="E34" s="7" t="s">
        <v>116</v>
      </c>
      <c r="F34" s="7" t="s">
        <v>93</v>
      </c>
      <c r="G34" s="7">
        <v>448</v>
      </c>
      <c r="H34" s="7">
        <v>177</v>
      </c>
      <c r="I34" s="7">
        <v>79296</v>
      </c>
      <c r="J34" s="7">
        <v>144</v>
      </c>
      <c r="K34" s="7"/>
      <c r="L34" s="7">
        <v>304</v>
      </c>
      <c r="M34" s="7"/>
      <c r="N34" s="7">
        <v>25488</v>
      </c>
      <c r="O34" s="7">
        <v>0</v>
      </c>
      <c r="P34" s="7">
        <v>53808</v>
      </c>
      <c r="Q34" s="7">
        <v>0</v>
      </c>
    </row>
    <row r="35" spans="1:17" x14ac:dyDescent="0.3">
      <c r="A35" s="7" t="s">
        <v>11</v>
      </c>
      <c r="B35" s="7" t="s">
        <v>2</v>
      </c>
      <c r="C35" s="7" t="s">
        <v>5</v>
      </c>
      <c r="D35" s="7">
        <v>2125522</v>
      </c>
      <c r="E35" s="7" t="s">
        <v>117</v>
      </c>
      <c r="F35" s="7" t="s">
        <v>93</v>
      </c>
      <c r="G35" s="7">
        <v>896</v>
      </c>
      <c r="H35" s="7">
        <v>12</v>
      </c>
      <c r="I35" s="7">
        <v>10752</v>
      </c>
      <c r="J35" s="7">
        <v>288</v>
      </c>
      <c r="K35" s="7"/>
      <c r="L35" s="7">
        <v>608</v>
      </c>
      <c r="M35" s="7"/>
      <c r="N35" s="7">
        <v>3456</v>
      </c>
      <c r="O35" s="7">
        <v>0</v>
      </c>
      <c r="P35" s="7">
        <v>7296</v>
      </c>
      <c r="Q35" s="7">
        <v>0</v>
      </c>
    </row>
    <row r="36" spans="1:17" x14ac:dyDescent="0.3">
      <c r="A36" s="7" t="s">
        <v>11</v>
      </c>
      <c r="B36" s="7" t="s">
        <v>2</v>
      </c>
      <c r="C36" s="7" t="s">
        <v>5</v>
      </c>
      <c r="D36" s="7">
        <v>2125523</v>
      </c>
      <c r="E36" s="7" t="s">
        <v>118</v>
      </c>
      <c r="F36" s="7" t="s">
        <v>93</v>
      </c>
      <c r="G36" s="7">
        <v>896</v>
      </c>
      <c r="H36" s="7">
        <v>12</v>
      </c>
      <c r="I36" s="7">
        <v>10752</v>
      </c>
      <c r="J36" s="7">
        <v>288</v>
      </c>
      <c r="K36" s="7"/>
      <c r="L36" s="7">
        <v>608</v>
      </c>
      <c r="M36" s="7"/>
      <c r="N36" s="7">
        <v>3456</v>
      </c>
      <c r="O36" s="7">
        <v>0</v>
      </c>
      <c r="P36" s="7">
        <v>7296</v>
      </c>
      <c r="Q36" s="7">
        <v>0</v>
      </c>
    </row>
    <row r="37" spans="1:17" x14ac:dyDescent="0.3">
      <c r="A37" s="7" t="s">
        <v>11</v>
      </c>
      <c r="B37" s="7" t="s">
        <v>2</v>
      </c>
      <c r="C37" s="7" t="s">
        <v>5</v>
      </c>
      <c r="D37" s="7">
        <v>2001417</v>
      </c>
      <c r="E37" s="7" t="s">
        <v>119</v>
      </c>
      <c r="F37" s="7" t="s">
        <v>93</v>
      </c>
      <c r="G37" s="7">
        <v>896</v>
      </c>
      <c r="H37" s="7">
        <v>15</v>
      </c>
      <c r="I37" s="7">
        <v>13440</v>
      </c>
      <c r="J37" s="7">
        <v>288</v>
      </c>
      <c r="K37" s="7"/>
      <c r="L37" s="7">
        <v>608</v>
      </c>
      <c r="M37" s="7"/>
      <c r="N37" s="7">
        <v>4320</v>
      </c>
      <c r="O37" s="7">
        <v>0</v>
      </c>
      <c r="P37" s="7">
        <v>9120</v>
      </c>
      <c r="Q37" s="7">
        <v>0</v>
      </c>
    </row>
    <row r="38" spans="1:17" x14ac:dyDescent="0.3">
      <c r="A38" s="7" t="s">
        <v>11</v>
      </c>
      <c r="B38" s="7" t="s">
        <v>2</v>
      </c>
      <c r="C38" s="7" t="s">
        <v>5</v>
      </c>
      <c r="D38" s="7">
        <v>2052529</v>
      </c>
      <c r="E38" s="7" t="s">
        <v>120</v>
      </c>
      <c r="F38" s="7" t="s">
        <v>93</v>
      </c>
      <c r="G38" s="7">
        <v>160</v>
      </c>
      <c r="H38" s="7">
        <v>114</v>
      </c>
      <c r="I38" s="7">
        <v>18240</v>
      </c>
      <c r="J38" s="7">
        <v>160</v>
      </c>
      <c r="K38" s="7"/>
      <c r="L38" s="7"/>
      <c r="M38" s="7"/>
      <c r="N38" s="7">
        <v>18240</v>
      </c>
      <c r="O38" s="7">
        <v>0</v>
      </c>
      <c r="P38" s="7">
        <v>0</v>
      </c>
      <c r="Q38" s="7">
        <v>0</v>
      </c>
    </row>
    <row r="39" spans="1:17" x14ac:dyDescent="0.3">
      <c r="A39" s="7" t="s">
        <v>11</v>
      </c>
      <c r="B39" s="7" t="s">
        <v>2</v>
      </c>
      <c r="C39" s="7" t="s">
        <v>5</v>
      </c>
      <c r="D39" s="7">
        <v>2052530</v>
      </c>
      <c r="E39" s="7" t="s">
        <v>121</v>
      </c>
      <c r="F39" s="7" t="s">
        <v>93</v>
      </c>
      <c r="G39" s="7">
        <v>160</v>
      </c>
      <c r="H39" s="7">
        <v>114</v>
      </c>
      <c r="I39" s="7">
        <v>18240</v>
      </c>
      <c r="J39" s="7">
        <v>160</v>
      </c>
      <c r="K39" s="7"/>
      <c r="L39" s="7"/>
      <c r="M39" s="7"/>
      <c r="N39" s="7">
        <v>18240</v>
      </c>
      <c r="O39" s="7">
        <v>0</v>
      </c>
      <c r="P39" s="7">
        <v>0</v>
      </c>
      <c r="Q39" s="7">
        <v>0</v>
      </c>
    </row>
    <row r="40" spans="1:17" x14ac:dyDescent="0.3">
      <c r="A40" s="7" t="s">
        <v>11</v>
      </c>
      <c r="B40" s="7" t="s">
        <v>2</v>
      </c>
      <c r="C40" s="7" t="s">
        <v>5</v>
      </c>
      <c r="D40" s="7">
        <v>2115896</v>
      </c>
      <c r="E40" s="7" t="s">
        <v>122</v>
      </c>
      <c r="F40" s="7" t="s">
        <v>93</v>
      </c>
      <c r="G40" s="7">
        <v>320</v>
      </c>
      <c r="H40" s="7">
        <v>13</v>
      </c>
      <c r="I40" s="7">
        <v>4160</v>
      </c>
      <c r="J40" s="7">
        <v>320</v>
      </c>
      <c r="K40" s="7"/>
      <c r="L40" s="7"/>
      <c r="M40" s="7"/>
      <c r="N40" s="7">
        <v>4160</v>
      </c>
      <c r="O40" s="7">
        <v>0</v>
      </c>
      <c r="P40" s="7">
        <v>0</v>
      </c>
      <c r="Q40" s="7">
        <v>0</v>
      </c>
    </row>
    <row r="41" spans="1:17" x14ac:dyDescent="0.3">
      <c r="A41" s="7" t="s">
        <v>11</v>
      </c>
      <c r="B41" s="7" t="s">
        <v>2</v>
      </c>
      <c r="C41" s="7" t="s">
        <v>5</v>
      </c>
      <c r="D41" s="7">
        <v>2115897</v>
      </c>
      <c r="E41" s="7" t="s">
        <v>123</v>
      </c>
      <c r="F41" s="7" t="s">
        <v>93</v>
      </c>
      <c r="G41" s="7">
        <v>320</v>
      </c>
      <c r="H41" s="7">
        <v>14</v>
      </c>
      <c r="I41" s="7">
        <v>4480</v>
      </c>
      <c r="J41" s="7">
        <v>320</v>
      </c>
      <c r="K41" s="7"/>
      <c r="L41" s="7"/>
      <c r="M41" s="7"/>
      <c r="N41" s="7">
        <v>4480</v>
      </c>
      <c r="O41" s="7">
        <v>0</v>
      </c>
      <c r="P41" s="7">
        <v>0</v>
      </c>
      <c r="Q41" s="7">
        <v>0</v>
      </c>
    </row>
    <row r="42" spans="1:17" x14ac:dyDescent="0.3">
      <c r="A42" s="7" t="s">
        <v>11</v>
      </c>
      <c r="B42" s="7" t="s">
        <v>2</v>
      </c>
      <c r="C42" s="7" t="s">
        <v>5</v>
      </c>
      <c r="D42" s="7">
        <v>2115988</v>
      </c>
      <c r="E42" s="7" t="s">
        <v>124</v>
      </c>
      <c r="F42" s="7" t="s">
        <v>93</v>
      </c>
      <c r="G42" s="7">
        <v>320</v>
      </c>
      <c r="H42" s="7">
        <v>11</v>
      </c>
      <c r="I42" s="7">
        <v>3520</v>
      </c>
      <c r="J42" s="7">
        <v>320</v>
      </c>
      <c r="K42" s="7"/>
      <c r="L42" s="7"/>
      <c r="M42" s="7"/>
      <c r="N42" s="7">
        <v>3520</v>
      </c>
      <c r="O42" s="7">
        <v>0</v>
      </c>
      <c r="P42" s="7">
        <v>0</v>
      </c>
      <c r="Q42" s="7">
        <v>0</v>
      </c>
    </row>
    <row r="43" spans="1:17" x14ac:dyDescent="0.3">
      <c r="A43" s="7" t="s">
        <v>11</v>
      </c>
      <c r="B43" s="7" t="s">
        <v>2</v>
      </c>
      <c r="C43" s="7" t="s">
        <v>5</v>
      </c>
      <c r="D43" s="7">
        <v>2128193</v>
      </c>
      <c r="E43" s="7" t="s">
        <v>125</v>
      </c>
      <c r="F43" s="7" t="s">
        <v>93</v>
      </c>
      <c r="G43" s="7">
        <v>36</v>
      </c>
      <c r="H43" s="7">
        <v>62</v>
      </c>
      <c r="I43" s="7">
        <v>2232</v>
      </c>
      <c r="J43" s="7">
        <v>36</v>
      </c>
      <c r="K43" s="7"/>
      <c r="L43" s="7"/>
      <c r="M43" s="7"/>
      <c r="N43" s="7">
        <v>2232</v>
      </c>
      <c r="O43" s="7">
        <v>0</v>
      </c>
      <c r="P43" s="7">
        <v>0</v>
      </c>
      <c r="Q43" s="7">
        <v>0</v>
      </c>
    </row>
    <row r="44" spans="1:17" x14ac:dyDescent="0.3">
      <c r="A44" s="7" t="s">
        <v>11</v>
      </c>
      <c r="B44" s="7" t="s">
        <v>2</v>
      </c>
      <c r="C44" s="7" t="s">
        <v>5</v>
      </c>
      <c r="D44" s="7">
        <v>2125505</v>
      </c>
      <c r="E44" s="7" t="s">
        <v>126</v>
      </c>
      <c r="F44" s="7" t="s">
        <v>93</v>
      </c>
      <c r="G44" s="7">
        <v>50</v>
      </c>
      <c r="H44" s="7">
        <v>6</v>
      </c>
      <c r="I44" s="7">
        <v>300</v>
      </c>
      <c r="J44" s="7">
        <v>50</v>
      </c>
      <c r="K44" s="7"/>
      <c r="L44" s="7"/>
      <c r="M44" s="7"/>
      <c r="N44" s="7">
        <v>300</v>
      </c>
      <c r="O44" s="7">
        <v>0</v>
      </c>
      <c r="P44" s="7">
        <v>0</v>
      </c>
      <c r="Q44" s="7">
        <v>0</v>
      </c>
    </row>
    <row r="45" spans="1:17" x14ac:dyDescent="0.3">
      <c r="A45" s="7" t="s">
        <v>11</v>
      </c>
      <c r="B45" s="7" t="s">
        <v>2</v>
      </c>
      <c r="C45" s="7" t="s">
        <v>5</v>
      </c>
      <c r="D45" s="7">
        <v>2128192</v>
      </c>
      <c r="E45" s="7" t="s">
        <v>127</v>
      </c>
      <c r="F45" s="7" t="s">
        <v>93</v>
      </c>
      <c r="G45" s="7">
        <v>40</v>
      </c>
      <c r="H45" s="7">
        <v>89</v>
      </c>
      <c r="I45" s="7">
        <v>3560</v>
      </c>
      <c r="J45" s="7">
        <v>40</v>
      </c>
      <c r="K45" s="7"/>
      <c r="L45" s="7"/>
      <c r="M45" s="7"/>
      <c r="N45" s="7">
        <v>3560</v>
      </c>
      <c r="O45" s="7">
        <v>0</v>
      </c>
      <c r="P45" s="7">
        <v>0</v>
      </c>
      <c r="Q45" s="7">
        <v>0</v>
      </c>
    </row>
    <row r="46" spans="1:17" x14ac:dyDescent="0.3">
      <c r="A46" s="7" t="s">
        <v>357</v>
      </c>
      <c r="B46" s="7" t="s">
        <v>33</v>
      </c>
      <c r="C46" s="7" t="s">
        <v>5</v>
      </c>
      <c r="D46" s="7" t="s">
        <v>338</v>
      </c>
      <c r="E46" s="7" t="s">
        <v>263</v>
      </c>
      <c r="F46" s="7" t="s">
        <v>90</v>
      </c>
      <c r="G46" s="7">
        <v>1</v>
      </c>
      <c r="H46" s="7">
        <v>1000000</v>
      </c>
      <c r="I46" s="7">
        <v>1000000</v>
      </c>
      <c r="J46" s="7"/>
      <c r="K46" s="7">
        <v>1</v>
      </c>
      <c r="L46" s="7"/>
      <c r="M46" s="7"/>
      <c r="N46" s="7">
        <v>0</v>
      </c>
      <c r="O46" s="7">
        <v>1000000</v>
      </c>
      <c r="P46" s="7">
        <v>0</v>
      </c>
      <c r="Q46" s="7">
        <v>0</v>
      </c>
    </row>
    <row r="47" spans="1:17" x14ac:dyDescent="0.3">
      <c r="A47" s="7" t="s">
        <v>357</v>
      </c>
      <c r="B47" s="7" t="s">
        <v>33</v>
      </c>
      <c r="C47" s="7" t="s">
        <v>5</v>
      </c>
      <c r="D47" s="7" t="s">
        <v>338</v>
      </c>
      <c r="E47" s="7" t="s">
        <v>264</v>
      </c>
      <c r="F47" s="7" t="s">
        <v>90</v>
      </c>
      <c r="G47" s="7">
        <v>1</v>
      </c>
      <c r="H47" s="7">
        <v>1000000</v>
      </c>
      <c r="I47" s="7">
        <v>1000000</v>
      </c>
      <c r="J47" s="7"/>
      <c r="K47" s="7"/>
      <c r="L47" s="7"/>
      <c r="M47" s="7">
        <v>1</v>
      </c>
      <c r="N47" s="7">
        <v>0</v>
      </c>
      <c r="O47" s="7">
        <v>0</v>
      </c>
      <c r="P47" s="7">
        <v>0</v>
      </c>
      <c r="Q47" s="7">
        <v>1000000</v>
      </c>
    </row>
    <row r="48" spans="1:17" x14ac:dyDescent="0.3">
      <c r="A48" s="7" t="s">
        <v>360</v>
      </c>
      <c r="B48" s="7" t="s">
        <v>49</v>
      </c>
      <c r="C48" s="7" t="s">
        <v>5</v>
      </c>
      <c r="D48" s="7" t="s">
        <v>338</v>
      </c>
      <c r="E48" s="7" t="s">
        <v>268</v>
      </c>
      <c r="F48" s="7" t="s">
        <v>88</v>
      </c>
      <c r="G48" s="7">
        <v>1</v>
      </c>
      <c r="H48" s="7">
        <v>50000</v>
      </c>
      <c r="I48" s="7">
        <v>50000</v>
      </c>
      <c r="J48" s="7"/>
      <c r="K48" s="7">
        <v>1</v>
      </c>
      <c r="L48" s="7"/>
      <c r="M48" s="7"/>
      <c r="N48" s="7">
        <v>0</v>
      </c>
      <c r="O48" s="7">
        <v>50000</v>
      </c>
      <c r="P48" s="7">
        <v>0</v>
      </c>
      <c r="Q48" s="7">
        <v>0</v>
      </c>
    </row>
    <row r="49" spans="1:17" x14ac:dyDescent="0.3">
      <c r="A49" s="7" t="s">
        <v>17</v>
      </c>
      <c r="B49" s="7" t="s">
        <v>2</v>
      </c>
      <c r="C49" s="7" t="s">
        <v>5</v>
      </c>
      <c r="D49" s="7">
        <v>2001948</v>
      </c>
      <c r="E49" s="7" t="s">
        <v>92</v>
      </c>
      <c r="F49" s="7" t="s">
        <v>93</v>
      </c>
      <c r="G49" s="7">
        <v>12</v>
      </c>
      <c r="H49" s="7">
        <v>381</v>
      </c>
      <c r="I49" s="7">
        <v>4572</v>
      </c>
      <c r="J49" s="7">
        <v>4</v>
      </c>
      <c r="K49" s="7"/>
      <c r="L49" s="7"/>
      <c r="M49" s="7">
        <v>8</v>
      </c>
      <c r="N49" s="7">
        <v>1524</v>
      </c>
      <c r="O49" s="7">
        <v>0</v>
      </c>
      <c r="P49" s="7">
        <v>0</v>
      </c>
      <c r="Q49" s="7">
        <v>3048</v>
      </c>
    </row>
    <row r="50" spans="1:17" x14ac:dyDescent="0.3">
      <c r="A50" s="7" t="s">
        <v>17</v>
      </c>
      <c r="B50" s="7" t="s">
        <v>2</v>
      </c>
      <c r="C50" s="7" t="s">
        <v>5</v>
      </c>
      <c r="D50" s="7">
        <v>2001949</v>
      </c>
      <c r="E50" s="7" t="s">
        <v>94</v>
      </c>
      <c r="F50" s="7" t="s">
        <v>93</v>
      </c>
      <c r="G50" s="7">
        <v>18</v>
      </c>
      <c r="H50" s="7">
        <v>316</v>
      </c>
      <c r="I50" s="7">
        <v>5688</v>
      </c>
      <c r="J50" s="7">
        <v>6</v>
      </c>
      <c r="K50" s="7"/>
      <c r="L50" s="7"/>
      <c r="M50" s="7">
        <v>12</v>
      </c>
      <c r="N50" s="7">
        <v>1896</v>
      </c>
      <c r="O50" s="7">
        <v>0</v>
      </c>
      <c r="P50" s="7">
        <v>0</v>
      </c>
      <c r="Q50" s="7">
        <v>3792</v>
      </c>
    </row>
    <row r="51" spans="1:17" x14ac:dyDescent="0.3">
      <c r="A51" s="7" t="s">
        <v>17</v>
      </c>
      <c r="B51" s="7" t="s">
        <v>2</v>
      </c>
      <c r="C51" s="7" t="s">
        <v>5</v>
      </c>
      <c r="D51" s="7">
        <v>2001982</v>
      </c>
      <c r="E51" s="7" t="s">
        <v>95</v>
      </c>
      <c r="F51" s="7" t="s">
        <v>93</v>
      </c>
      <c r="G51" s="7">
        <v>12</v>
      </c>
      <c r="H51" s="7">
        <v>177</v>
      </c>
      <c r="I51" s="7">
        <v>2124</v>
      </c>
      <c r="J51" s="7">
        <v>4</v>
      </c>
      <c r="K51" s="7"/>
      <c r="L51" s="7"/>
      <c r="M51" s="7">
        <v>8</v>
      </c>
      <c r="N51" s="7">
        <v>708</v>
      </c>
      <c r="O51" s="7">
        <v>0</v>
      </c>
      <c r="P51" s="7">
        <v>0</v>
      </c>
      <c r="Q51" s="7">
        <v>1416</v>
      </c>
    </row>
    <row r="52" spans="1:17" x14ac:dyDescent="0.3">
      <c r="A52" s="7" t="s">
        <v>17</v>
      </c>
      <c r="B52" s="7" t="s">
        <v>2</v>
      </c>
      <c r="C52" s="7" t="s">
        <v>5</v>
      </c>
      <c r="D52" s="7">
        <v>2001983</v>
      </c>
      <c r="E52" s="7" t="s">
        <v>96</v>
      </c>
      <c r="F52" s="7" t="s">
        <v>93</v>
      </c>
      <c r="G52" s="7">
        <v>12</v>
      </c>
      <c r="H52" s="7">
        <v>141</v>
      </c>
      <c r="I52" s="7">
        <v>1692</v>
      </c>
      <c r="J52" s="7">
        <v>4</v>
      </c>
      <c r="K52" s="7"/>
      <c r="L52" s="7"/>
      <c r="M52" s="7">
        <v>8</v>
      </c>
      <c r="N52" s="7">
        <v>564</v>
      </c>
      <c r="O52" s="7">
        <v>0</v>
      </c>
      <c r="P52" s="7">
        <v>0</v>
      </c>
      <c r="Q52" s="7">
        <v>1128</v>
      </c>
    </row>
    <row r="53" spans="1:17" x14ac:dyDescent="0.3">
      <c r="A53" s="7" t="s">
        <v>17</v>
      </c>
      <c r="B53" s="7" t="s">
        <v>2</v>
      </c>
      <c r="C53" s="7" t="s">
        <v>5</v>
      </c>
      <c r="D53" s="7">
        <v>2006201</v>
      </c>
      <c r="E53" s="7" t="s">
        <v>97</v>
      </c>
      <c r="F53" s="7" t="s">
        <v>93</v>
      </c>
      <c r="G53" s="7">
        <v>1</v>
      </c>
      <c r="H53" s="7">
        <v>20991</v>
      </c>
      <c r="I53" s="7">
        <v>20991</v>
      </c>
      <c r="J53" s="7"/>
      <c r="K53" s="7"/>
      <c r="L53" s="7"/>
      <c r="M53" s="7">
        <v>1</v>
      </c>
      <c r="N53" s="7">
        <v>0</v>
      </c>
      <c r="O53" s="7">
        <v>0</v>
      </c>
      <c r="P53" s="7">
        <v>0</v>
      </c>
      <c r="Q53" s="7">
        <v>20991</v>
      </c>
    </row>
    <row r="54" spans="1:17" x14ac:dyDescent="0.3">
      <c r="A54" s="7" t="s">
        <v>17</v>
      </c>
      <c r="B54" s="7" t="s">
        <v>2</v>
      </c>
      <c r="C54" s="7" t="s">
        <v>5</v>
      </c>
      <c r="D54" s="7">
        <v>2015983</v>
      </c>
      <c r="E54" s="7" t="s">
        <v>98</v>
      </c>
      <c r="F54" s="7" t="s">
        <v>93</v>
      </c>
      <c r="G54" s="7">
        <v>36</v>
      </c>
      <c r="H54" s="7">
        <v>495</v>
      </c>
      <c r="I54" s="7">
        <v>17820</v>
      </c>
      <c r="J54" s="7">
        <v>12</v>
      </c>
      <c r="K54" s="7"/>
      <c r="L54" s="7"/>
      <c r="M54" s="7">
        <v>24</v>
      </c>
      <c r="N54" s="7">
        <v>5940</v>
      </c>
      <c r="O54" s="7">
        <v>0</v>
      </c>
      <c r="P54" s="7">
        <v>0</v>
      </c>
      <c r="Q54" s="7">
        <v>11880</v>
      </c>
    </row>
    <row r="55" spans="1:17" x14ac:dyDescent="0.3">
      <c r="A55" s="7" t="s">
        <v>17</v>
      </c>
      <c r="B55" s="7" t="s">
        <v>2</v>
      </c>
      <c r="C55" s="7" t="s">
        <v>5</v>
      </c>
      <c r="D55" s="7">
        <v>2016285</v>
      </c>
      <c r="E55" s="7" t="s">
        <v>99</v>
      </c>
      <c r="F55" s="7" t="s">
        <v>93</v>
      </c>
      <c r="G55" s="7">
        <v>24</v>
      </c>
      <c r="H55" s="7">
        <v>407</v>
      </c>
      <c r="I55" s="7">
        <v>9768</v>
      </c>
      <c r="J55" s="7">
        <v>8</v>
      </c>
      <c r="K55" s="7"/>
      <c r="L55" s="7"/>
      <c r="M55" s="7">
        <v>16</v>
      </c>
      <c r="N55" s="7">
        <v>3256</v>
      </c>
      <c r="O55" s="7">
        <v>0</v>
      </c>
      <c r="P55" s="7">
        <v>0</v>
      </c>
      <c r="Q55" s="7">
        <v>6512</v>
      </c>
    </row>
    <row r="56" spans="1:17" x14ac:dyDescent="0.3">
      <c r="A56" s="7" t="s">
        <v>17</v>
      </c>
      <c r="B56" s="7" t="s">
        <v>2</v>
      </c>
      <c r="C56" s="7" t="s">
        <v>5</v>
      </c>
      <c r="D56" s="7">
        <v>2016203</v>
      </c>
      <c r="E56" s="7" t="s">
        <v>100</v>
      </c>
      <c r="F56" s="7" t="s">
        <v>93</v>
      </c>
      <c r="G56" s="7">
        <v>24</v>
      </c>
      <c r="H56" s="7">
        <v>14</v>
      </c>
      <c r="I56" s="7">
        <v>336</v>
      </c>
      <c r="J56" s="7">
        <v>12</v>
      </c>
      <c r="K56" s="7"/>
      <c r="L56" s="7"/>
      <c r="M56" s="7">
        <v>12</v>
      </c>
      <c r="N56" s="7">
        <v>168</v>
      </c>
      <c r="O56" s="7">
        <v>0</v>
      </c>
      <c r="P56" s="7">
        <v>0</v>
      </c>
      <c r="Q56" s="7">
        <v>168</v>
      </c>
    </row>
    <row r="57" spans="1:17" x14ac:dyDescent="0.3">
      <c r="A57" s="7" t="s">
        <v>17</v>
      </c>
      <c r="B57" s="7" t="s">
        <v>2</v>
      </c>
      <c r="C57" s="7" t="s">
        <v>5</v>
      </c>
      <c r="D57" s="7">
        <v>2016204</v>
      </c>
      <c r="E57" s="7" t="s">
        <v>101</v>
      </c>
      <c r="F57" s="7" t="s">
        <v>93</v>
      </c>
      <c r="G57" s="7">
        <v>16</v>
      </c>
      <c r="H57" s="7">
        <v>14</v>
      </c>
      <c r="I57" s="7">
        <v>224</v>
      </c>
      <c r="J57" s="7">
        <v>8</v>
      </c>
      <c r="K57" s="7"/>
      <c r="L57" s="7"/>
      <c r="M57" s="7">
        <v>8</v>
      </c>
      <c r="N57" s="7">
        <v>112</v>
      </c>
      <c r="O57" s="7">
        <v>0</v>
      </c>
      <c r="P57" s="7">
        <v>0</v>
      </c>
      <c r="Q57" s="7">
        <v>112</v>
      </c>
    </row>
    <row r="58" spans="1:17" x14ac:dyDescent="0.3">
      <c r="A58" s="7" t="s">
        <v>17</v>
      </c>
      <c r="B58" s="7" t="s">
        <v>2</v>
      </c>
      <c r="C58" s="7" t="s">
        <v>5</v>
      </c>
      <c r="D58" s="7">
        <v>2016317</v>
      </c>
      <c r="E58" s="7" t="s">
        <v>102</v>
      </c>
      <c r="F58" s="7" t="s">
        <v>93</v>
      </c>
      <c r="G58" s="7">
        <v>36</v>
      </c>
      <c r="H58" s="7">
        <v>495</v>
      </c>
      <c r="I58" s="7">
        <v>17820</v>
      </c>
      <c r="J58" s="7">
        <v>12</v>
      </c>
      <c r="K58" s="7"/>
      <c r="L58" s="7"/>
      <c r="M58" s="7">
        <v>24</v>
      </c>
      <c r="N58" s="7">
        <v>5940</v>
      </c>
      <c r="O58" s="7">
        <v>0</v>
      </c>
      <c r="P58" s="7">
        <v>0</v>
      </c>
      <c r="Q58" s="7">
        <v>11880</v>
      </c>
    </row>
    <row r="59" spans="1:17" x14ac:dyDescent="0.3">
      <c r="A59" s="7" t="s">
        <v>17</v>
      </c>
      <c r="B59" s="7" t="s">
        <v>2</v>
      </c>
      <c r="C59" s="7" t="s">
        <v>5</v>
      </c>
      <c r="D59" s="7">
        <v>2016318</v>
      </c>
      <c r="E59" s="7" t="s">
        <v>103</v>
      </c>
      <c r="F59" s="7" t="s">
        <v>93</v>
      </c>
      <c r="G59" s="7">
        <v>24</v>
      </c>
      <c r="H59" s="7">
        <v>441</v>
      </c>
      <c r="I59" s="7">
        <v>10584</v>
      </c>
      <c r="J59" s="7">
        <v>8</v>
      </c>
      <c r="K59" s="7"/>
      <c r="L59" s="7"/>
      <c r="M59" s="7">
        <v>16</v>
      </c>
      <c r="N59" s="7">
        <v>3528</v>
      </c>
      <c r="O59" s="7">
        <v>0</v>
      </c>
      <c r="P59" s="7">
        <v>0</v>
      </c>
      <c r="Q59" s="7">
        <v>7056</v>
      </c>
    </row>
    <row r="60" spans="1:17" x14ac:dyDescent="0.3">
      <c r="A60" s="7" t="s">
        <v>17</v>
      </c>
      <c r="B60" s="7" t="s">
        <v>2</v>
      </c>
      <c r="C60" s="7" t="s">
        <v>5</v>
      </c>
      <c r="D60" s="7">
        <v>2021220</v>
      </c>
      <c r="E60" s="7" t="s">
        <v>104</v>
      </c>
      <c r="F60" s="7" t="s">
        <v>93</v>
      </c>
      <c r="G60" s="7">
        <v>36</v>
      </c>
      <c r="H60" s="7">
        <v>98</v>
      </c>
      <c r="I60" s="7">
        <v>3528</v>
      </c>
      <c r="J60" s="7">
        <v>18</v>
      </c>
      <c r="K60" s="7"/>
      <c r="L60" s="7"/>
      <c r="M60" s="7">
        <v>18</v>
      </c>
      <c r="N60" s="7">
        <v>1764</v>
      </c>
      <c r="O60" s="7">
        <v>0</v>
      </c>
      <c r="P60" s="7">
        <v>0</v>
      </c>
      <c r="Q60" s="7">
        <v>1764</v>
      </c>
    </row>
    <row r="61" spans="1:17" x14ac:dyDescent="0.3">
      <c r="A61" s="7" t="s">
        <v>17</v>
      </c>
      <c r="B61" s="7" t="s">
        <v>2</v>
      </c>
      <c r="C61" s="7" t="s">
        <v>5</v>
      </c>
      <c r="D61" s="7">
        <v>2023250</v>
      </c>
      <c r="E61" s="7" t="s">
        <v>105</v>
      </c>
      <c r="F61" s="7" t="s">
        <v>106</v>
      </c>
      <c r="G61" s="7">
        <v>48</v>
      </c>
      <c r="H61" s="7">
        <v>12</v>
      </c>
      <c r="I61" s="7">
        <v>576</v>
      </c>
      <c r="J61" s="7">
        <v>24</v>
      </c>
      <c r="K61" s="7"/>
      <c r="L61" s="7"/>
      <c r="M61" s="7">
        <v>24</v>
      </c>
      <c r="N61" s="7">
        <v>288</v>
      </c>
      <c r="O61" s="7">
        <v>0</v>
      </c>
      <c r="P61" s="7">
        <v>0</v>
      </c>
      <c r="Q61" s="7">
        <v>288</v>
      </c>
    </row>
    <row r="62" spans="1:17" x14ac:dyDescent="0.3">
      <c r="A62" s="7" t="s">
        <v>17</v>
      </c>
      <c r="B62" s="7" t="s">
        <v>2</v>
      </c>
      <c r="C62" s="7" t="s">
        <v>5</v>
      </c>
      <c r="D62" s="7">
        <v>2023251</v>
      </c>
      <c r="E62" s="7" t="s">
        <v>107</v>
      </c>
      <c r="F62" s="7" t="s">
        <v>106</v>
      </c>
      <c r="G62" s="7">
        <v>32</v>
      </c>
      <c r="H62" s="7">
        <v>12</v>
      </c>
      <c r="I62" s="7">
        <v>384</v>
      </c>
      <c r="J62" s="7">
        <v>16</v>
      </c>
      <c r="K62" s="7"/>
      <c r="L62" s="7"/>
      <c r="M62" s="7">
        <v>16</v>
      </c>
      <c r="N62" s="7">
        <v>192</v>
      </c>
      <c r="O62" s="7">
        <v>0</v>
      </c>
      <c r="P62" s="7">
        <v>0</v>
      </c>
      <c r="Q62" s="7">
        <v>192</v>
      </c>
    </row>
    <row r="63" spans="1:17" x14ac:dyDescent="0.3">
      <c r="A63" s="7" t="s">
        <v>17</v>
      </c>
      <c r="B63" s="7" t="s">
        <v>2</v>
      </c>
      <c r="C63" s="7" t="s">
        <v>5</v>
      </c>
      <c r="D63" s="7">
        <v>2026620</v>
      </c>
      <c r="E63" s="7" t="s">
        <v>108</v>
      </c>
      <c r="F63" s="7" t="s">
        <v>93</v>
      </c>
      <c r="G63" s="7">
        <v>24</v>
      </c>
      <c r="H63" s="7">
        <v>20</v>
      </c>
      <c r="I63" s="7">
        <v>480</v>
      </c>
      <c r="J63" s="7">
        <v>8</v>
      </c>
      <c r="K63" s="7"/>
      <c r="L63" s="7"/>
      <c r="M63" s="7">
        <v>16</v>
      </c>
      <c r="N63" s="7">
        <v>160</v>
      </c>
      <c r="O63" s="7">
        <v>0</v>
      </c>
      <c r="P63" s="7">
        <v>0</v>
      </c>
      <c r="Q63" s="7">
        <v>320</v>
      </c>
    </row>
    <row r="64" spans="1:17" x14ac:dyDescent="0.3">
      <c r="A64" s="7" t="s">
        <v>17</v>
      </c>
      <c r="B64" s="7" t="s">
        <v>2</v>
      </c>
      <c r="C64" s="7" t="s">
        <v>5</v>
      </c>
      <c r="D64" s="7">
        <v>2027595</v>
      </c>
      <c r="E64" s="7" t="s">
        <v>109</v>
      </c>
      <c r="F64" s="7" t="s">
        <v>93</v>
      </c>
      <c r="G64" s="7">
        <v>16</v>
      </c>
      <c r="H64" s="7">
        <v>16</v>
      </c>
      <c r="I64" s="7">
        <v>256</v>
      </c>
      <c r="J64" s="7">
        <v>4</v>
      </c>
      <c r="K64" s="7"/>
      <c r="L64" s="7"/>
      <c r="M64" s="7">
        <v>12</v>
      </c>
      <c r="N64" s="7">
        <v>64</v>
      </c>
      <c r="O64" s="7">
        <v>0</v>
      </c>
      <c r="P64" s="7">
        <v>0</v>
      </c>
      <c r="Q64" s="7">
        <v>192</v>
      </c>
    </row>
    <row r="65" spans="1:17" x14ac:dyDescent="0.3">
      <c r="A65" s="7" t="s">
        <v>17</v>
      </c>
      <c r="B65" s="7" t="s">
        <v>2</v>
      </c>
      <c r="C65" s="7" t="s">
        <v>5</v>
      </c>
      <c r="D65" s="7">
        <v>2100913</v>
      </c>
      <c r="E65" s="7" t="s">
        <v>110</v>
      </c>
      <c r="F65" s="7" t="s">
        <v>93</v>
      </c>
      <c r="G65" s="7">
        <v>12</v>
      </c>
      <c r="H65" s="7">
        <v>343</v>
      </c>
      <c r="I65" s="7">
        <v>4116</v>
      </c>
      <c r="J65" s="7">
        <v>6</v>
      </c>
      <c r="K65" s="7"/>
      <c r="L65" s="7"/>
      <c r="M65" s="7">
        <v>6</v>
      </c>
      <c r="N65" s="7">
        <v>2058</v>
      </c>
      <c r="O65" s="7">
        <v>0</v>
      </c>
      <c r="P65" s="7">
        <v>0</v>
      </c>
      <c r="Q65" s="7">
        <v>2058</v>
      </c>
    </row>
    <row r="66" spans="1:17" x14ac:dyDescent="0.3">
      <c r="A66" s="7" t="s">
        <v>17</v>
      </c>
      <c r="B66" s="7" t="s">
        <v>2</v>
      </c>
      <c r="C66" s="7" t="s">
        <v>5</v>
      </c>
      <c r="D66" s="7">
        <v>2100914</v>
      </c>
      <c r="E66" s="7" t="s">
        <v>111</v>
      </c>
      <c r="F66" s="7" t="s">
        <v>93</v>
      </c>
      <c r="G66" s="7">
        <v>8</v>
      </c>
      <c r="H66" s="7">
        <v>316</v>
      </c>
      <c r="I66" s="7">
        <v>2528</v>
      </c>
      <c r="J66" s="7">
        <v>4</v>
      </c>
      <c r="K66" s="7"/>
      <c r="L66" s="7"/>
      <c r="M66" s="7">
        <v>4</v>
      </c>
      <c r="N66" s="7">
        <v>1264</v>
      </c>
      <c r="O66" s="7">
        <v>0</v>
      </c>
      <c r="P66" s="7">
        <v>0</v>
      </c>
      <c r="Q66" s="7">
        <v>1264</v>
      </c>
    </row>
    <row r="67" spans="1:17" x14ac:dyDescent="0.3">
      <c r="A67" s="7" t="s">
        <v>17</v>
      </c>
      <c r="B67" s="7" t="s">
        <v>2</v>
      </c>
      <c r="C67" s="7" t="s">
        <v>5</v>
      </c>
      <c r="D67" s="7">
        <v>2100915</v>
      </c>
      <c r="E67" s="7" t="s">
        <v>112</v>
      </c>
      <c r="F67" s="7" t="s">
        <v>93</v>
      </c>
      <c r="G67" s="7">
        <v>5</v>
      </c>
      <c r="H67" s="7">
        <v>246</v>
      </c>
      <c r="I67" s="7">
        <v>1230</v>
      </c>
      <c r="J67" s="7">
        <v>2</v>
      </c>
      <c r="K67" s="7"/>
      <c r="L67" s="7"/>
      <c r="M67" s="7">
        <v>3</v>
      </c>
      <c r="N67" s="7">
        <v>492</v>
      </c>
      <c r="O67" s="7">
        <v>0</v>
      </c>
      <c r="P67" s="7">
        <v>0</v>
      </c>
      <c r="Q67" s="7">
        <v>738</v>
      </c>
    </row>
    <row r="68" spans="1:17" x14ac:dyDescent="0.3">
      <c r="A68" s="7" t="s">
        <v>17</v>
      </c>
      <c r="B68" s="7" t="s">
        <v>2</v>
      </c>
      <c r="C68" s="7" t="s">
        <v>5</v>
      </c>
      <c r="D68" s="7">
        <v>2020405</v>
      </c>
      <c r="E68" s="7" t="s">
        <v>113</v>
      </c>
      <c r="F68" s="7" t="s">
        <v>93</v>
      </c>
      <c r="G68" s="7">
        <v>4</v>
      </c>
      <c r="H68" s="7">
        <v>1370</v>
      </c>
      <c r="I68" s="7">
        <v>5480</v>
      </c>
      <c r="J68" s="7"/>
      <c r="K68" s="7"/>
      <c r="L68" s="7"/>
      <c r="M68" s="7">
        <v>4</v>
      </c>
      <c r="N68" s="7">
        <v>0</v>
      </c>
      <c r="O68" s="7">
        <v>0</v>
      </c>
      <c r="P68" s="7">
        <v>0</v>
      </c>
      <c r="Q68" s="7">
        <v>5480</v>
      </c>
    </row>
    <row r="69" spans="1:17" x14ac:dyDescent="0.3">
      <c r="A69" s="7" t="s">
        <v>17</v>
      </c>
      <c r="B69" s="7" t="s">
        <v>2</v>
      </c>
      <c r="C69" s="7" t="s">
        <v>5</v>
      </c>
      <c r="D69" s="7">
        <v>2025308</v>
      </c>
      <c r="E69" s="7" t="s">
        <v>114</v>
      </c>
      <c r="F69" s="7" t="s">
        <v>93</v>
      </c>
      <c r="G69" s="7">
        <v>12</v>
      </c>
      <c r="H69" s="7">
        <v>126</v>
      </c>
      <c r="I69" s="7">
        <v>1512</v>
      </c>
      <c r="J69" s="7"/>
      <c r="K69" s="7"/>
      <c r="L69" s="7"/>
      <c r="M69" s="7">
        <v>12</v>
      </c>
      <c r="N69" s="7">
        <v>0</v>
      </c>
      <c r="O69" s="7">
        <v>0</v>
      </c>
      <c r="P69" s="7">
        <v>0</v>
      </c>
      <c r="Q69" s="7">
        <v>1512</v>
      </c>
    </row>
    <row r="70" spans="1:17" x14ac:dyDescent="0.3">
      <c r="A70" s="7" t="s">
        <v>66</v>
      </c>
      <c r="B70" s="7" t="s">
        <v>58</v>
      </c>
      <c r="C70" s="7" t="s">
        <v>5</v>
      </c>
      <c r="D70" s="7">
        <v>2047112</v>
      </c>
      <c r="E70" s="7" t="s">
        <v>303</v>
      </c>
      <c r="F70" s="7" t="s">
        <v>89</v>
      </c>
      <c r="G70" s="7">
        <v>1</v>
      </c>
      <c r="H70" s="7">
        <v>15092</v>
      </c>
      <c r="I70" s="7">
        <v>15092</v>
      </c>
      <c r="J70" s="7"/>
      <c r="K70" s="7"/>
      <c r="L70" s="7"/>
      <c r="M70" s="7">
        <v>1</v>
      </c>
      <c r="N70" s="7">
        <v>0</v>
      </c>
      <c r="O70" s="7">
        <v>0</v>
      </c>
      <c r="P70" s="7">
        <v>0</v>
      </c>
      <c r="Q70" s="7">
        <v>15092</v>
      </c>
    </row>
    <row r="71" spans="1:17" x14ac:dyDescent="0.3">
      <c r="A71" s="7" t="s">
        <v>56</v>
      </c>
      <c r="B71" s="7" t="s">
        <v>51</v>
      </c>
      <c r="C71" s="7" t="s">
        <v>5</v>
      </c>
      <c r="D71" s="7">
        <v>2002427</v>
      </c>
      <c r="E71" s="7" t="s">
        <v>272</v>
      </c>
      <c r="F71" s="7" t="s">
        <v>106</v>
      </c>
      <c r="G71" s="7">
        <v>3</v>
      </c>
      <c r="H71" s="7">
        <v>13000</v>
      </c>
      <c r="I71" s="7">
        <v>39000</v>
      </c>
      <c r="J71" s="7">
        <v>1</v>
      </c>
      <c r="K71" s="7">
        <v>1</v>
      </c>
      <c r="L71" s="7">
        <v>1</v>
      </c>
      <c r="M71" s="7"/>
      <c r="N71" s="7">
        <v>13000</v>
      </c>
      <c r="O71" s="7">
        <v>13000</v>
      </c>
      <c r="P71" s="7">
        <v>13000</v>
      </c>
      <c r="Q71" s="7">
        <v>0</v>
      </c>
    </row>
    <row r="72" spans="1:17" x14ac:dyDescent="0.3">
      <c r="A72" s="7" t="s">
        <v>56</v>
      </c>
      <c r="B72" s="7" t="s">
        <v>51</v>
      </c>
      <c r="C72" s="7" t="s">
        <v>5</v>
      </c>
      <c r="D72" s="7">
        <v>2143902</v>
      </c>
      <c r="E72" s="7" t="s">
        <v>281</v>
      </c>
      <c r="F72" s="7" t="s">
        <v>106</v>
      </c>
      <c r="G72" s="7">
        <v>4</v>
      </c>
      <c r="H72" s="7">
        <v>9300</v>
      </c>
      <c r="I72" s="7">
        <v>37200</v>
      </c>
      <c r="J72" s="7">
        <v>1</v>
      </c>
      <c r="K72" s="7">
        <v>1</v>
      </c>
      <c r="L72" s="7">
        <v>1</v>
      </c>
      <c r="M72" s="7">
        <v>1</v>
      </c>
      <c r="N72" s="7">
        <v>9300</v>
      </c>
      <c r="O72" s="7">
        <v>9300</v>
      </c>
      <c r="P72" s="7">
        <v>9300</v>
      </c>
      <c r="Q72" s="7">
        <v>9300</v>
      </c>
    </row>
    <row r="73" spans="1:17" x14ac:dyDescent="0.3">
      <c r="A73" s="7" t="s">
        <v>59</v>
      </c>
      <c r="B73" s="7" t="s">
        <v>58</v>
      </c>
      <c r="C73" s="7" t="s">
        <v>175</v>
      </c>
      <c r="D73" s="7">
        <v>2000209</v>
      </c>
      <c r="E73" s="7" t="s">
        <v>285</v>
      </c>
      <c r="F73" s="7" t="s">
        <v>89</v>
      </c>
      <c r="G73" s="7">
        <v>102</v>
      </c>
      <c r="H73" s="7">
        <v>5567.1</v>
      </c>
      <c r="I73" s="7">
        <v>567844.20000000007</v>
      </c>
      <c r="J73" s="7"/>
      <c r="K73" s="7"/>
      <c r="L73" s="7">
        <v>102</v>
      </c>
      <c r="M73" s="7"/>
      <c r="N73" s="7">
        <v>0</v>
      </c>
      <c r="O73" s="7">
        <v>0</v>
      </c>
      <c r="P73" s="7">
        <v>567844.20000000007</v>
      </c>
      <c r="Q73" s="7">
        <v>0</v>
      </c>
    </row>
    <row r="74" spans="1:17" x14ac:dyDescent="0.3">
      <c r="A74" s="7" t="s">
        <v>59</v>
      </c>
      <c r="B74" s="7" t="s">
        <v>58</v>
      </c>
      <c r="C74" s="7" t="s">
        <v>175</v>
      </c>
      <c r="D74" s="7">
        <v>2000210</v>
      </c>
      <c r="E74" s="7" t="s">
        <v>286</v>
      </c>
      <c r="F74" s="7" t="s">
        <v>89</v>
      </c>
      <c r="G74" s="7">
        <v>47</v>
      </c>
      <c r="H74" s="7">
        <v>5375.7</v>
      </c>
      <c r="I74" s="7">
        <v>252657.9</v>
      </c>
      <c r="J74" s="7"/>
      <c r="K74" s="7"/>
      <c r="L74" s="7">
        <v>47</v>
      </c>
      <c r="M74" s="7"/>
      <c r="N74" s="7">
        <v>0</v>
      </c>
      <c r="O74" s="7">
        <v>0</v>
      </c>
      <c r="P74" s="7">
        <v>252657.9</v>
      </c>
      <c r="Q74" s="7">
        <v>0</v>
      </c>
    </row>
    <row r="75" spans="1:17" x14ac:dyDescent="0.3">
      <c r="A75" s="7" t="s">
        <v>59</v>
      </c>
      <c r="B75" s="7" t="s">
        <v>58</v>
      </c>
      <c r="C75" s="7" t="s">
        <v>175</v>
      </c>
      <c r="D75" s="7">
        <v>2000217</v>
      </c>
      <c r="E75" s="7" t="s">
        <v>287</v>
      </c>
      <c r="F75" s="7" t="s">
        <v>89</v>
      </c>
      <c r="G75" s="7">
        <v>154</v>
      </c>
      <c r="H75" s="7">
        <v>4683.8</v>
      </c>
      <c r="I75" s="7">
        <v>721305.20000000007</v>
      </c>
      <c r="J75" s="7"/>
      <c r="K75" s="7"/>
      <c r="L75" s="7">
        <v>154</v>
      </c>
      <c r="M75" s="7"/>
      <c r="N75" s="7">
        <v>0</v>
      </c>
      <c r="O75" s="7">
        <v>0</v>
      </c>
      <c r="P75" s="7">
        <v>721305.20000000007</v>
      </c>
      <c r="Q75" s="7">
        <v>0</v>
      </c>
    </row>
    <row r="76" spans="1:17" x14ac:dyDescent="0.3">
      <c r="A76" s="7" t="s">
        <v>59</v>
      </c>
      <c r="B76" s="7" t="s">
        <v>58</v>
      </c>
      <c r="C76" s="7" t="s">
        <v>175</v>
      </c>
      <c r="D76" s="7">
        <v>2000218</v>
      </c>
      <c r="E76" s="7" t="s">
        <v>288</v>
      </c>
      <c r="F76" s="7" t="s">
        <v>89</v>
      </c>
      <c r="G76" s="7">
        <v>8</v>
      </c>
      <c r="H76" s="7">
        <v>4683.8</v>
      </c>
      <c r="I76" s="7">
        <v>37470.400000000001</v>
      </c>
      <c r="J76" s="7"/>
      <c r="K76" s="7"/>
      <c r="L76" s="7">
        <v>8</v>
      </c>
      <c r="M76" s="7"/>
      <c r="N76" s="7">
        <v>0</v>
      </c>
      <c r="O76" s="7">
        <v>0</v>
      </c>
      <c r="P76" s="7">
        <v>37470.400000000001</v>
      </c>
      <c r="Q76" s="7">
        <v>0</v>
      </c>
    </row>
    <row r="77" spans="1:17" x14ac:dyDescent="0.3">
      <c r="A77" s="7" t="s">
        <v>59</v>
      </c>
      <c r="B77" s="7" t="s">
        <v>58</v>
      </c>
      <c r="C77" s="7" t="s">
        <v>175</v>
      </c>
      <c r="D77" s="7">
        <v>2000219</v>
      </c>
      <c r="E77" s="7" t="s">
        <v>289</v>
      </c>
      <c r="F77" s="7" t="s">
        <v>89</v>
      </c>
      <c r="G77" s="7">
        <v>138</v>
      </c>
      <c r="H77" s="7">
        <v>5018.2</v>
      </c>
      <c r="I77" s="7">
        <v>692511.6</v>
      </c>
      <c r="J77" s="7"/>
      <c r="K77" s="7"/>
      <c r="L77" s="7">
        <v>138</v>
      </c>
      <c r="M77" s="7"/>
      <c r="N77" s="7">
        <v>0</v>
      </c>
      <c r="O77" s="7">
        <v>0</v>
      </c>
      <c r="P77" s="7">
        <v>692511.6</v>
      </c>
      <c r="Q77" s="7">
        <v>0</v>
      </c>
    </row>
    <row r="78" spans="1:17" x14ac:dyDescent="0.3">
      <c r="A78" s="7" t="s">
        <v>59</v>
      </c>
      <c r="B78" s="7" t="s">
        <v>58</v>
      </c>
      <c r="C78" s="7" t="s">
        <v>175</v>
      </c>
      <c r="D78" s="7">
        <v>2000220</v>
      </c>
      <c r="E78" s="7" t="s">
        <v>290</v>
      </c>
      <c r="F78" s="7" t="s">
        <v>89</v>
      </c>
      <c r="G78" s="7">
        <v>8</v>
      </c>
      <c r="H78" s="7">
        <v>5567.1</v>
      </c>
      <c r="I78" s="7">
        <v>44536.800000000003</v>
      </c>
      <c r="J78" s="7"/>
      <c r="K78" s="7"/>
      <c r="L78" s="7">
        <v>8</v>
      </c>
      <c r="M78" s="7"/>
      <c r="N78" s="7">
        <v>0</v>
      </c>
      <c r="O78" s="7">
        <v>0</v>
      </c>
      <c r="P78" s="7">
        <v>44536.800000000003</v>
      </c>
      <c r="Q78" s="7">
        <v>0</v>
      </c>
    </row>
    <row r="79" spans="1:17" x14ac:dyDescent="0.3">
      <c r="A79" s="7" t="s">
        <v>59</v>
      </c>
      <c r="B79" s="7" t="s">
        <v>58</v>
      </c>
      <c r="C79" s="7" t="s">
        <v>175</v>
      </c>
      <c r="D79" s="7">
        <v>2000221</v>
      </c>
      <c r="E79" s="7" t="s">
        <v>291</v>
      </c>
      <c r="F79" s="7" t="s">
        <v>89</v>
      </c>
      <c r="G79" s="7">
        <v>4</v>
      </c>
      <c r="H79" s="7">
        <v>5375.7</v>
      </c>
      <c r="I79" s="7">
        <v>21502.799999999999</v>
      </c>
      <c r="J79" s="7"/>
      <c r="K79" s="7"/>
      <c r="L79" s="7">
        <v>4</v>
      </c>
      <c r="M79" s="7"/>
      <c r="N79" s="7">
        <v>0</v>
      </c>
      <c r="O79" s="7">
        <v>0</v>
      </c>
      <c r="P79" s="7">
        <v>21502.799999999999</v>
      </c>
      <c r="Q79" s="7">
        <v>0</v>
      </c>
    </row>
    <row r="80" spans="1:17" x14ac:dyDescent="0.3">
      <c r="A80" s="7" t="s">
        <v>59</v>
      </c>
      <c r="B80" s="7" t="s">
        <v>58</v>
      </c>
      <c r="C80" s="7" t="s">
        <v>175</v>
      </c>
      <c r="D80" s="7">
        <v>2000255</v>
      </c>
      <c r="E80" s="7" t="s">
        <v>294</v>
      </c>
      <c r="F80" s="7" t="s">
        <v>89</v>
      </c>
      <c r="G80" s="7">
        <v>8</v>
      </c>
      <c r="H80" s="7">
        <v>5018.2</v>
      </c>
      <c r="I80" s="7">
        <v>40145.599999999999</v>
      </c>
      <c r="J80" s="7"/>
      <c r="K80" s="7"/>
      <c r="L80" s="7">
        <v>8</v>
      </c>
      <c r="M80" s="7"/>
      <c r="N80" s="7">
        <v>0</v>
      </c>
      <c r="O80" s="7">
        <v>0</v>
      </c>
      <c r="P80" s="7">
        <v>40145.599999999999</v>
      </c>
      <c r="Q80" s="7">
        <v>0</v>
      </c>
    </row>
    <row r="81" spans="1:17" x14ac:dyDescent="0.3">
      <c r="A81" s="7" t="s">
        <v>59</v>
      </c>
      <c r="B81" s="7" t="s">
        <v>58</v>
      </c>
      <c r="C81" s="7" t="s">
        <v>175</v>
      </c>
      <c r="D81" s="7">
        <v>2000320</v>
      </c>
      <c r="E81" s="7" t="s">
        <v>295</v>
      </c>
      <c r="F81" s="7" t="s">
        <v>89</v>
      </c>
      <c r="G81" s="7">
        <v>14</v>
      </c>
      <c r="H81" s="7">
        <v>86258.7</v>
      </c>
      <c r="I81" s="7">
        <v>1207621.8</v>
      </c>
      <c r="J81" s="7"/>
      <c r="K81" s="7"/>
      <c r="L81" s="7">
        <v>14</v>
      </c>
      <c r="M81" s="7"/>
      <c r="N81" s="7">
        <v>0</v>
      </c>
      <c r="O81" s="7">
        <v>0</v>
      </c>
      <c r="P81" s="7">
        <v>1207621.8</v>
      </c>
      <c r="Q81" s="7">
        <v>0</v>
      </c>
    </row>
    <row r="82" spans="1:17" x14ac:dyDescent="0.3">
      <c r="A82" s="7" t="s">
        <v>59</v>
      </c>
      <c r="B82" s="7" t="s">
        <v>58</v>
      </c>
      <c r="C82" s="7" t="s">
        <v>175</v>
      </c>
      <c r="D82" s="7">
        <v>2053764</v>
      </c>
      <c r="E82" s="7" t="s">
        <v>305</v>
      </c>
      <c r="F82" s="7" t="s">
        <v>89</v>
      </c>
      <c r="G82" s="7">
        <v>14</v>
      </c>
      <c r="H82" s="7">
        <v>43896.6</v>
      </c>
      <c r="I82" s="7">
        <v>614552.4</v>
      </c>
      <c r="J82" s="7"/>
      <c r="K82" s="7"/>
      <c r="L82" s="7">
        <v>14</v>
      </c>
      <c r="M82" s="7"/>
      <c r="N82" s="7">
        <v>0</v>
      </c>
      <c r="O82" s="7">
        <v>0</v>
      </c>
      <c r="P82" s="7">
        <v>614552.4</v>
      </c>
      <c r="Q82" s="7">
        <v>0</v>
      </c>
    </row>
    <row r="83" spans="1:17" x14ac:dyDescent="0.3">
      <c r="A83" s="7" t="s">
        <v>59</v>
      </c>
      <c r="B83" s="7" t="s">
        <v>58</v>
      </c>
      <c r="C83" s="7" t="s">
        <v>175</v>
      </c>
      <c r="D83" s="7">
        <v>2103608</v>
      </c>
      <c r="E83" s="7" t="s">
        <v>308</v>
      </c>
      <c r="F83" s="7" t="s">
        <v>89</v>
      </c>
      <c r="G83" s="7">
        <v>2</v>
      </c>
      <c r="H83" s="7">
        <v>10202.5</v>
      </c>
      <c r="I83" s="7">
        <v>20405</v>
      </c>
      <c r="J83" s="7"/>
      <c r="K83" s="7"/>
      <c r="L83" s="7">
        <v>2</v>
      </c>
      <c r="M83" s="7"/>
      <c r="N83" s="7">
        <v>0</v>
      </c>
      <c r="O83" s="7">
        <v>0</v>
      </c>
      <c r="P83" s="7">
        <v>20405</v>
      </c>
      <c r="Q83" s="7">
        <v>0</v>
      </c>
    </row>
    <row r="84" spans="1:17" x14ac:dyDescent="0.3">
      <c r="A84" s="7" t="s">
        <v>59</v>
      </c>
      <c r="B84" s="7" t="s">
        <v>58</v>
      </c>
      <c r="C84" s="7" t="s">
        <v>175</v>
      </c>
      <c r="D84" s="7">
        <v>2103609</v>
      </c>
      <c r="E84" s="7" t="s">
        <v>309</v>
      </c>
      <c r="F84" s="7" t="s">
        <v>89</v>
      </c>
      <c r="G84" s="7">
        <v>4</v>
      </c>
      <c r="H84" s="7">
        <v>10202.5</v>
      </c>
      <c r="I84" s="7">
        <v>40810</v>
      </c>
      <c r="J84" s="7"/>
      <c r="K84" s="7"/>
      <c r="L84" s="7">
        <v>4</v>
      </c>
      <c r="M84" s="7"/>
      <c r="N84" s="7">
        <v>0</v>
      </c>
      <c r="O84" s="7">
        <v>0</v>
      </c>
      <c r="P84" s="7">
        <v>40810</v>
      </c>
      <c r="Q84" s="7">
        <v>0</v>
      </c>
    </row>
    <row r="85" spans="1:17" x14ac:dyDescent="0.3">
      <c r="A85" s="7" t="s">
        <v>59</v>
      </c>
      <c r="B85" s="7" t="s">
        <v>58</v>
      </c>
      <c r="C85" s="7" t="s">
        <v>175</v>
      </c>
      <c r="D85" s="7">
        <v>2103621</v>
      </c>
      <c r="E85" s="7" t="s">
        <v>310</v>
      </c>
      <c r="F85" s="7" t="s">
        <v>89</v>
      </c>
      <c r="G85" s="7">
        <v>26</v>
      </c>
      <c r="H85" s="7">
        <v>10202.5</v>
      </c>
      <c r="I85" s="7">
        <v>265265</v>
      </c>
      <c r="J85" s="7"/>
      <c r="K85" s="7"/>
      <c r="L85" s="7">
        <v>26</v>
      </c>
      <c r="M85" s="7"/>
      <c r="N85" s="7">
        <v>0</v>
      </c>
      <c r="O85" s="7">
        <v>0</v>
      </c>
      <c r="P85" s="7">
        <v>265265</v>
      </c>
      <c r="Q85" s="7">
        <v>0</v>
      </c>
    </row>
    <row r="86" spans="1:17" x14ac:dyDescent="0.3">
      <c r="A86" s="7" t="s">
        <v>351</v>
      </c>
      <c r="B86" s="7" t="s">
        <v>2</v>
      </c>
      <c r="C86" s="7" t="s">
        <v>5</v>
      </c>
      <c r="D86" s="7" t="s">
        <v>338</v>
      </c>
      <c r="E86" s="7" t="s">
        <v>141</v>
      </c>
      <c r="F86" s="7" t="s">
        <v>90</v>
      </c>
      <c r="G86" s="7">
        <v>2</v>
      </c>
      <c r="H86" s="7">
        <v>900000</v>
      </c>
      <c r="I86" s="7">
        <v>1800000</v>
      </c>
      <c r="J86" s="7"/>
      <c r="K86" s="7"/>
      <c r="L86" s="7">
        <v>2</v>
      </c>
      <c r="M86" s="7"/>
      <c r="N86" s="7">
        <v>0</v>
      </c>
      <c r="O86" s="7">
        <v>0</v>
      </c>
      <c r="P86" s="7">
        <v>1800000</v>
      </c>
      <c r="Q86" s="7">
        <v>0</v>
      </c>
    </row>
    <row r="87" spans="1:17" x14ac:dyDescent="0.3">
      <c r="A87" s="7" t="s">
        <v>6</v>
      </c>
      <c r="B87" s="7" t="s">
        <v>2</v>
      </c>
      <c r="C87" s="7" t="s">
        <v>0</v>
      </c>
      <c r="D87" s="7">
        <v>2131531</v>
      </c>
      <c r="E87" s="7" t="s">
        <v>327</v>
      </c>
      <c r="F87" s="7" t="s">
        <v>106</v>
      </c>
      <c r="G87" s="7">
        <v>1</v>
      </c>
      <c r="H87" s="7">
        <v>900000</v>
      </c>
      <c r="I87" s="7">
        <v>900000</v>
      </c>
      <c r="J87" s="7"/>
      <c r="K87" s="7">
        <v>1</v>
      </c>
      <c r="L87" s="7"/>
      <c r="M87" s="7"/>
      <c r="N87" s="7">
        <v>0</v>
      </c>
      <c r="O87" s="7">
        <v>900000</v>
      </c>
      <c r="P87" s="7">
        <v>0</v>
      </c>
      <c r="Q87" s="7">
        <v>0</v>
      </c>
    </row>
    <row r="88" spans="1:17" x14ac:dyDescent="0.3">
      <c r="A88" s="7" t="s">
        <v>46</v>
      </c>
      <c r="B88" s="7" t="s">
        <v>33</v>
      </c>
      <c r="C88" s="7" t="s">
        <v>0</v>
      </c>
      <c r="D88" s="7">
        <v>2144276</v>
      </c>
      <c r="E88" s="7" t="s">
        <v>341</v>
      </c>
      <c r="F88" s="7" t="s">
        <v>89</v>
      </c>
      <c r="G88" s="7">
        <v>365</v>
      </c>
      <c r="H88" s="7">
        <v>82</v>
      </c>
      <c r="I88" s="7">
        <v>29930</v>
      </c>
      <c r="J88" s="7"/>
      <c r="K88" s="7">
        <v>365</v>
      </c>
      <c r="L88" s="7"/>
      <c r="M88" s="7"/>
      <c r="N88" s="7">
        <v>0</v>
      </c>
      <c r="O88" s="7">
        <v>29930</v>
      </c>
      <c r="P88" s="7">
        <v>0</v>
      </c>
      <c r="Q88" s="7">
        <v>0</v>
      </c>
    </row>
    <row r="89" spans="1:17" x14ac:dyDescent="0.3">
      <c r="A89" s="7" t="s">
        <v>9</v>
      </c>
      <c r="B89" s="7" t="s">
        <v>2</v>
      </c>
      <c r="C89" s="7" t="s">
        <v>5</v>
      </c>
      <c r="D89" s="7">
        <v>2143681</v>
      </c>
      <c r="E89" s="7" t="s">
        <v>85</v>
      </c>
      <c r="F89" s="7" t="s">
        <v>86</v>
      </c>
      <c r="G89" s="7">
        <v>2478</v>
      </c>
      <c r="H89" s="7">
        <v>241</v>
      </c>
      <c r="I89" s="7">
        <v>597198</v>
      </c>
      <c r="J89" s="7">
        <v>1652</v>
      </c>
      <c r="K89" s="7"/>
      <c r="L89" s="7">
        <v>826</v>
      </c>
      <c r="M89" s="7"/>
      <c r="N89" s="7">
        <v>398132</v>
      </c>
      <c r="O89" s="7">
        <v>0</v>
      </c>
      <c r="P89" s="7">
        <v>199066</v>
      </c>
      <c r="Q89" s="7">
        <v>0</v>
      </c>
    </row>
    <row r="90" spans="1:17" x14ac:dyDescent="0.3">
      <c r="A90" s="7" t="s">
        <v>9</v>
      </c>
      <c r="B90" s="7" t="s">
        <v>2</v>
      </c>
      <c r="C90" s="7" t="s">
        <v>5</v>
      </c>
      <c r="D90" s="7">
        <v>2143680</v>
      </c>
      <c r="E90" s="7" t="s">
        <v>87</v>
      </c>
      <c r="F90" s="7" t="s">
        <v>86</v>
      </c>
      <c r="G90" s="7">
        <v>63900</v>
      </c>
      <c r="H90" s="7">
        <v>1</v>
      </c>
      <c r="I90" s="7">
        <v>63900</v>
      </c>
      <c r="J90" s="7">
        <v>42600</v>
      </c>
      <c r="K90" s="7"/>
      <c r="L90" s="7">
        <v>21300</v>
      </c>
      <c r="M90" s="7"/>
      <c r="N90" s="7">
        <v>42600</v>
      </c>
      <c r="O90" s="7">
        <v>0</v>
      </c>
      <c r="P90" s="7">
        <v>21300</v>
      </c>
      <c r="Q90" s="7">
        <v>0</v>
      </c>
    </row>
    <row r="91" spans="1:17" x14ac:dyDescent="0.3">
      <c r="A91" s="7" t="s">
        <v>9</v>
      </c>
      <c r="B91" s="7" t="s">
        <v>2</v>
      </c>
      <c r="C91" s="7" t="s">
        <v>5</v>
      </c>
      <c r="D91" s="7">
        <v>2106130</v>
      </c>
      <c r="E91" s="7" t="s">
        <v>171</v>
      </c>
      <c r="F91" s="7" t="s">
        <v>172</v>
      </c>
      <c r="G91" s="7">
        <v>120</v>
      </c>
      <c r="H91" s="7">
        <v>3000</v>
      </c>
      <c r="I91" s="7">
        <v>360000</v>
      </c>
      <c r="J91" s="7"/>
      <c r="K91" s="7"/>
      <c r="L91" s="7">
        <v>120</v>
      </c>
      <c r="M91" s="7"/>
      <c r="N91" s="7">
        <v>0</v>
      </c>
      <c r="O91" s="7">
        <v>0</v>
      </c>
      <c r="P91" s="7">
        <v>360000</v>
      </c>
      <c r="Q91" s="7">
        <v>0</v>
      </c>
    </row>
    <row r="92" spans="1:17" x14ac:dyDescent="0.3">
      <c r="A92" s="7" t="s">
        <v>44</v>
      </c>
      <c r="B92" s="7" t="s">
        <v>51</v>
      </c>
      <c r="C92" s="7" t="s">
        <v>0</v>
      </c>
      <c r="D92" s="7">
        <v>2119017</v>
      </c>
      <c r="E92" s="7" t="s">
        <v>345</v>
      </c>
      <c r="F92" s="7" t="s">
        <v>93</v>
      </c>
      <c r="G92" s="7">
        <v>32</v>
      </c>
      <c r="H92" s="7">
        <v>1760</v>
      </c>
      <c r="I92" s="7">
        <v>56320</v>
      </c>
      <c r="J92" s="7"/>
      <c r="K92" s="7">
        <v>32</v>
      </c>
      <c r="L92" s="7"/>
      <c r="M92" s="7"/>
      <c r="N92" s="7">
        <v>0</v>
      </c>
      <c r="O92" s="7">
        <v>56320</v>
      </c>
      <c r="P92" s="7">
        <v>0</v>
      </c>
      <c r="Q92" s="7">
        <v>0</v>
      </c>
    </row>
    <row r="93" spans="1:17" x14ac:dyDescent="0.3">
      <c r="A93" s="7" t="s">
        <v>44</v>
      </c>
      <c r="B93" s="7" t="s">
        <v>51</v>
      </c>
      <c r="C93" s="7" t="s">
        <v>0</v>
      </c>
      <c r="D93" s="7">
        <v>2119015</v>
      </c>
      <c r="E93" s="7" t="s">
        <v>345</v>
      </c>
      <c r="F93" s="7" t="s">
        <v>93</v>
      </c>
      <c r="G93" s="7">
        <v>10</v>
      </c>
      <c r="H93" s="7">
        <v>1960</v>
      </c>
      <c r="I93" s="7">
        <v>19600</v>
      </c>
      <c r="J93" s="7"/>
      <c r="K93" s="7">
        <v>10</v>
      </c>
      <c r="L93" s="7"/>
      <c r="M93" s="7"/>
      <c r="N93" s="7">
        <v>0</v>
      </c>
      <c r="O93" s="7">
        <v>19600</v>
      </c>
      <c r="P93" s="7">
        <v>0</v>
      </c>
      <c r="Q93" s="7">
        <v>0</v>
      </c>
    </row>
    <row r="94" spans="1:17" x14ac:dyDescent="0.3">
      <c r="A94" s="7" t="s">
        <v>44</v>
      </c>
      <c r="B94" s="7" t="s">
        <v>51</v>
      </c>
      <c r="C94" s="7" t="s">
        <v>0</v>
      </c>
      <c r="D94" s="7">
        <v>2043263</v>
      </c>
      <c r="E94" s="7" t="s">
        <v>346</v>
      </c>
      <c r="F94" s="7" t="s">
        <v>93</v>
      </c>
      <c r="G94" s="7">
        <v>15</v>
      </c>
      <c r="H94" s="7">
        <v>2060</v>
      </c>
      <c r="I94" s="7">
        <v>30900</v>
      </c>
      <c r="J94" s="7"/>
      <c r="K94" s="7">
        <v>15</v>
      </c>
      <c r="L94" s="7"/>
      <c r="M94" s="7"/>
      <c r="N94" s="7">
        <v>0</v>
      </c>
      <c r="O94" s="7">
        <v>30900</v>
      </c>
      <c r="P94" s="7">
        <v>0</v>
      </c>
      <c r="Q94" s="7">
        <v>0</v>
      </c>
    </row>
    <row r="95" spans="1:17" x14ac:dyDescent="0.3">
      <c r="A95" s="7" t="s">
        <v>44</v>
      </c>
      <c r="B95" s="7" t="s">
        <v>33</v>
      </c>
      <c r="C95" s="7" t="s">
        <v>5</v>
      </c>
      <c r="D95" s="7">
        <v>2100635</v>
      </c>
      <c r="E95" s="7" t="s">
        <v>245</v>
      </c>
      <c r="F95" s="7" t="s">
        <v>89</v>
      </c>
      <c r="G95" s="7">
        <v>128</v>
      </c>
      <c r="H95" s="7">
        <v>240</v>
      </c>
      <c r="I95" s="7">
        <v>30720</v>
      </c>
      <c r="J95" s="7"/>
      <c r="K95" s="7">
        <v>64</v>
      </c>
      <c r="L95" s="7"/>
      <c r="M95" s="7">
        <v>64</v>
      </c>
      <c r="N95" s="7">
        <v>0</v>
      </c>
      <c r="O95" s="7">
        <v>15360</v>
      </c>
      <c r="P95" s="7">
        <v>0</v>
      </c>
      <c r="Q95" s="7">
        <v>15360</v>
      </c>
    </row>
    <row r="96" spans="1:17" x14ac:dyDescent="0.3">
      <c r="A96" s="7" t="s">
        <v>3</v>
      </c>
      <c r="B96" s="7" t="s">
        <v>2</v>
      </c>
      <c r="C96" s="7" t="s">
        <v>5</v>
      </c>
      <c r="D96" s="7">
        <v>2036476</v>
      </c>
      <c r="E96" s="7" t="s">
        <v>144</v>
      </c>
      <c r="F96" s="7" t="s">
        <v>93</v>
      </c>
      <c r="G96" s="7">
        <v>71</v>
      </c>
      <c r="H96" s="7">
        <v>5604</v>
      </c>
      <c r="I96" s="7">
        <v>397884</v>
      </c>
      <c r="J96" s="7"/>
      <c r="K96" s="7">
        <v>49</v>
      </c>
      <c r="L96" s="7">
        <v>22</v>
      </c>
      <c r="M96" s="7"/>
      <c r="N96" s="7">
        <v>0</v>
      </c>
      <c r="O96" s="7">
        <v>274596</v>
      </c>
      <c r="P96" s="7">
        <v>123288</v>
      </c>
      <c r="Q96" s="7">
        <v>0</v>
      </c>
    </row>
    <row r="97" spans="1:17" x14ac:dyDescent="0.3">
      <c r="A97" s="7" t="s">
        <v>3</v>
      </c>
      <c r="B97" s="7" t="s">
        <v>2</v>
      </c>
      <c r="C97" s="7" t="s">
        <v>175</v>
      </c>
      <c r="D97" s="7">
        <v>2036479</v>
      </c>
      <c r="E97" s="7" t="s">
        <v>145</v>
      </c>
      <c r="F97" s="7" t="s">
        <v>93</v>
      </c>
      <c r="G97" s="7">
        <v>85</v>
      </c>
      <c r="H97" s="7">
        <v>886</v>
      </c>
      <c r="I97" s="7">
        <v>75310</v>
      </c>
      <c r="J97" s="7"/>
      <c r="K97" s="7">
        <v>50</v>
      </c>
      <c r="L97" s="7">
        <v>35</v>
      </c>
      <c r="M97" s="7"/>
      <c r="N97" s="7">
        <v>0</v>
      </c>
      <c r="O97" s="7">
        <v>44300</v>
      </c>
      <c r="P97" s="7">
        <v>31010</v>
      </c>
      <c r="Q97" s="7">
        <v>0</v>
      </c>
    </row>
    <row r="98" spans="1:17" x14ac:dyDescent="0.3">
      <c r="A98" s="7" t="s">
        <v>3</v>
      </c>
      <c r="B98" s="7" t="s">
        <v>2</v>
      </c>
      <c r="C98" s="7" t="s">
        <v>5</v>
      </c>
      <c r="D98" s="7">
        <v>2036480</v>
      </c>
      <c r="E98" s="7" t="s">
        <v>146</v>
      </c>
      <c r="F98" s="7" t="s">
        <v>93</v>
      </c>
      <c r="G98" s="7">
        <v>116</v>
      </c>
      <c r="H98" s="7">
        <v>5811</v>
      </c>
      <c r="I98" s="7">
        <v>674076</v>
      </c>
      <c r="J98" s="7"/>
      <c r="K98" s="7">
        <v>90</v>
      </c>
      <c r="L98" s="7">
        <v>26</v>
      </c>
      <c r="M98" s="7"/>
      <c r="N98" s="7">
        <v>0</v>
      </c>
      <c r="O98" s="7">
        <v>522990</v>
      </c>
      <c r="P98" s="7">
        <v>151086</v>
      </c>
      <c r="Q98" s="7">
        <v>0</v>
      </c>
    </row>
    <row r="99" spans="1:17" x14ac:dyDescent="0.3">
      <c r="A99" s="7" t="s">
        <v>3</v>
      </c>
      <c r="B99" s="7" t="s">
        <v>2</v>
      </c>
      <c r="C99" s="7" t="s">
        <v>175</v>
      </c>
      <c r="D99" s="7">
        <v>2036483</v>
      </c>
      <c r="E99" s="7" t="s">
        <v>147</v>
      </c>
      <c r="F99" s="7" t="s">
        <v>93</v>
      </c>
      <c r="G99" s="7">
        <v>9</v>
      </c>
      <c r="H99" s="7">
        <v>837</v>
      </c>
      <c r="I99" s="7">
        <v>7533</v>
      </c>
      <c r="J99" s="7"/>
      <c r="K99" s="7">
        <v>4</v>
      </c>
      <c r="L99" s="7">
        <v>5</v>
      </c>
      <c r="M99" s="7"/>
      <c r="N99" s="7">
        <v>0</v>
      </c>
      <c r="O99" s="7">
        <v>3348</v>
      </c>
      <c r="P99" s="7">
        <v>4185</v>
      </c>
      <c r="Q99" s="7">
        <v>0</v>
      </c>
    </row>
    <row r="100" spans="1:17" x14ac:dyDescent="0.3">
      <c r="A100" s="7" t="s">
        <v>3</v>
      </c>
      <c r="B100" s="7" t="s">
        <v>2</v>
      </c>
      <c r="C100" s="7" t="s">
        <v>175</v>
      </c>
      <c r="D100" s="7">
        <v>2036485</v>
      </c>
      <c r="E100" s="7" t="s">
        <v>148</v>
      </c>
      <c r="F100" s="7" t="s">
        <v>93</v>
      </c>
      <c r="G100" s="7">
        <v>67</v>
      </c>
      <c r="H100" s="7">
        <v>5446</v>
      </c>
      <c r="I100" s="7">
        <v>364882</v>
      </c>
      <c r="J100" s="7"/>
      <c r="K100" s="7">
        <v>58</v>
      </c>
      <c r="L100" s="7">
        <v>9</v>
      </c>
      <c r="M100" s="7"/>
      <c r="N100" s="7">
        <v>0</v>
      </c>
      <c r="O100" s="7">
        <v>315868</v>
      </c>
      <c r="P100" s="7">
        <v>49014</v>
      </c>
      <c r="Q100" s="7">
        <v>0</v>
      </c>
    </row>
    <row r="101" spans="1:17" x14ac:dyDescent="0.3">
      <c r="A101" s="7" t="s">
        <v>3</v>
      </c>
      <c r="B101" s="7" t="s">
        <v>2</v>
      </c>
      <c r="C101" s="7" t="s">
        <v>5</v>
      </c>
      <c r="D101" s="7">
        <v>2036488</v>
      </c>
      <c r="E101" s="7" t="s">
        <v>149</v>
      </c>
      <c r="F101" s="7" t="s">
        <v>93</v>
      </c>
      <c r="G101" s="7">
        <v>21</v>
      </c>
      <c r="H101" s="7">
        <v>2337</v>
      </c>
      <c r="I101" s="7">
        <v>49077</v>
      </c>
      <c r="J101" s="7"/>
      <c r="K101" s="7">
        <v>21</v>
      </c>
      <c r="L101" s="7"/>
      <c r="M101" s="7"/>
      <c r="N101" s="7">
        <v>0</v>
      </c>
      <c r="O101" s="7">
        <v>49077</v>
      </c>
      <c r="P101" s="7">
        <v>0</v>
      </c>
      <c r="Q101" s="7">
        <v>0</v>
      </c>
    </row>
    <row r="102" spans="1:17" x14ac:dyDescent="0.3">
      <c r="A102" s="7" t="s">
        <v>3</v>
      </c>
      <c r="B102" s="7" t="s">
        <v>2</v>
      </c>
      <c r="C102" s="7" t="s">
        <v>175</v>
      </c>
      <c r="D102" s="7">
        <v>2036506</v>
      </c>
      <c r="E102" s="7" t="s">
        <v>150</v>
      </c>
      <c r="F102" s="7" t="s">
        <v>93</v>
      </c>
      <c r="G102" s="7">
        <v>18</v>
      </c>
      <c r="H102" s="7">
        <v>1763</v>
      </c>
      <c r="I102" s="7">
        <v>31734</v>
      </c>
      <c r="J102" s="7"/>
      <c r="K102" s="7">
        <v>17</v>
      </c>
      <c r="L102" s="7">
        <v>1</v>
      </c>
      <c r="M102" s="7"/>
      <c r="N102" s="7">
        <v>0</v>
      </c>
      <c r="O102" s="7">
        <v>29971</v>
      </c>
      <c r="P102" s="7">
        <v>1763</v>
      </c>
      <c r="Q102" s="7">
        <v>0</v>
      </c>
    </row>
    <row r="103" spans="1:17" x14ac:dyDescent="0.3">
      <c r="A103" s="7" t="s">
        <v>3</v>
      </c>
      <c r="B103" s="7" t="s">
        <v>2</v>
      </c>
      <c r="C103" s="7" t="s">
        <v>5</v>
      </c>
      <c r="D103" s="7">
        <v>2036991</v>
      </c>
      <c r="E103" s="7" t="s">
        <v>153</v>
      </c>
      <c r="F103" s="7" t="s">
        <v>93</v>
      </c>
      <c r="G103" s="7">
        <v>5</v>
      </c>
      <c r="H103" s="7">
        <v>16015</v>
      </c>
      <c r="I103" s="7">
        <v>80075</v>
      </c>
      <c r="J103" s="7"/>
      <c r="K103" s="7">
        <v>5</v>
      </c>
      <c r="L103" s="7"/>
      <c r="M103" s="7"/>
      <c r="N103" s="7">
        <v>0</v>
      </c>
      <c r="O103" s="7">
        <v>80075</v>
      </c>
      <c r="P103" s="7">
        <v>0</v>
      </c>
      <c r="Q103" s="7">
        <v>0</v>
      </c>
    </row>
    <row r="104" spans="1:17" x14ac:dyDescent="0.3">
      <c r="A104" s="7" t="s">
        <v>3</v>
      </c>
      <c r="B104" s="7" t="s">
        <v>2</v>
      </c>
      <c r="C104" s="7" t="s">
        <v>5</v>
      </c>
      <c r="D104" s="7">
        <v>2036996</v>
      </c>
      <c r="E104" s="7" t="s">
        <v>154</v>
      </c>
      <c r="F104" s="7" t="s">
        <v>93</v>
      </c>
      <c r="G104" s="7">
        <v>88</v>
      </c>
      <c r="H104" s="7">
        <v>734</v>
      </c>
      <c r="I104" s="7">
        <v>64592</v>
      </c>
      <c r="J104" s="7"/>
      <c r="K104" s="7">
        <v>88</v>
      </c>
      <c r="L104" s="7"/>
      <c r="M104" s="7"/>
      <c r="N104" s="7">
        <v>0</v>
      </c>
      <c r="O104" s="7">
        <v>64592</v>
      </c>
      <c r="P104" s="7">
        <v>0</v>
      </c>
      <c r="Q104" s="7">
        <v>0</v>
      </c>
    </row>
    <row r="105" spans="1:17" x14ac:dyDescent="0.3">
      <c r="A105" s="7" t="s">
        <v>3</v>
      </c>
      <c r="B105" s="7" t="s">
        <v>2</v>
      </c>
      <c r="C105" s="7" t="s">
        <v>5</v>
      </c>
      <c r="D105" s="7">
        <v>2037032</v>
      </c>
      <c r="E105" s="7" t="s">
        <v>155</v>
      </c>
      <c r="F105" s="7" t="s">
        <v>93</v>
      </c>
      <c r="G105" s="7">
        <v>40</v>
      </c>
      <c r="H105" s="7">
        <v>1063</v>
      </c>
      <c r="I105" s="7">
        <v>42520</v>
      </c>
      <c r="J105" s="7"/>
      <c r="K105" s="7">
        <v>40</v>
      </c>
      <c r="L105" s="7"/>
      <c r="M105" s="7"/>
      <c r="N105" s="7">
        <v>0</v>
      </c>
      <c r="O105" s="7">
        <v>42520</v>
      </c>
      <c r="P105" s="7">
        <v>0</v>
      </c>
      <c r="Q105" s="7">
        <v>0</v>
      </c>
    </row>
    <row r="106" spans="1:17" x14ac:dyDescent="0.3">
      <c r="A106" s="7" t="s">
        <v>3</v>
      </c>
      <c r="B106" s="7" t="s">
        <v>2</v>
      </c>
      <c r="C106" s="7" t="s">
        <v>5</v>
      </c>
      <c r="D106" s="7">
        <v>2037421</v>
      </c>
      <c r="E106" s="7" t="s">
        <v>156</v>
      </c>
      <c r="F106" s="7" t="s">
        <v>93</v>
      </c>
      <c r="G106" s="7">
        <v>40</v>
      </c>
      <c r="H106" s="7">
        <v>14863</v>
      </c>
      <c r="I106" s="7">
        <v>594520</v>
      </c>
      <c r="J106" s="7"/>
      <c r="K106" s="7">
        <v>30</v>
      </c>
      <c r="L106" s="7">
        <v>10</v>
      </c>
      <c r="M106" s="7"/>
      <c r="N106" s="7">
        <v>0</v>
      </c>
      <c r="O106" s="7">
        <v>445890</v>
      </c>
      <c r="P106" s="7">
        <v>148630</v>
      </c>
      <c r="Q106" s="7">
        <v>0</v>
      </c>
    </row>
    <row r="107" spans="1:17" x14ac:dyDescent="0.3">
      <c r="A107" s="7" t="s">
        <v>3</v>
      </c>
      <c r="B107" s="7" t="s">
        <v>2</v>
      </c>
      <c r="C107" s="7" t="s">
        <v>5</v>
      </c>
      <c r="D107" s="7">
        <v>2111844</v>
      </c>
      <c r="E107" s="7" t="s">
        <v>158</v>
      </c>
      <c r="F107" s="7" t="s">
        <v>93</v>
      </c>
      <c r="G107" s="7">
        <v>88</v>
      </c>
      <c r="H107" s="7">
        <v>202</v>
      </c>
      <c r="I107" s="7">
        <v>17776</v>
      </c>
      <c r="J107" s="7"/>
      <c r="K107" s="7">
        <v>88</v>
      </c>
      <c r="L107" s="7"/>
      <c r="M107" s="7"/>
      <c r="N107" s="7">
        <v>0</v>
      </c>
      <c r="O107" s="7">
        <v>17776</v>
      </c>
      <c r="P107" s="7">
        <v>0</v>
      </c>
      <c r="Q107" s="7">
        <v>0</v>
      </c>
    </row>
    <row r="108" spans="1:17" x14ac:dyDescent="0.3">
      <c r="A108" s="7" t="s">
        <v>3</v>
      </c>
      <c r="B108" s="7" t="s">
        <v>2</v>
      </c>
      <c r="C108" s="7" t="s">
        <v>5</v>
      </c>
      <c r="D108" s="7">
        <v>2120698</v>
      </c>
      <c r="E108" s="7" t="s">
        <v>162</v>
      </c>
      <c r="F108" s="7" t="s">
        <v>93</v>
      </c>
      <c r="G108" s="7">
        <v>94</v>
      </c>
      <c r="H108" s="7">
        <v>1044</v>
      </c>
      <c r="I108" s="7">
        <v>98136</v>
      </c>
      <c r="J108" s="7"/>
      <c r="K108" s="7">
        <v>64</v>
      </c>
      <c r="L108" s="7">
        <v>30</v>
      </c>
      <c r="M108" s="7"/>
      <c r="N108" s="7">
        <v>0</v>
      </c>
      <c r="O108" s="7">
        <v>66816</v>
      </c>
      <c r="P108" s="7">
        <v>31320</v>
      </c>
      <c r="Q108" s="7">
        <v>0</v>
      </c>
    </row>
    <row r="109" spans="1:17" x14ac:dyDescent="0.3">
      <c r="A109" s="7" t="s">
        <v>3</v>
      </c>
      <c r="B109" s="7" t="s">
        <v>2</v>
      </c>
      <c r="C109" s="7" t="s">
        <v>5</v>
      </c>
      <c r="D109" s="7">
        <v>2123402</v>
      </c>
      <c r="E109" s="7" t="s">
        <v>163</v>
      </c>
      <c r="F109" s="7" t="s">
        <v>93</v>
      </c>
      <c r="G109" s="7">
        <v>40</v>
      </c>
      <c r="H109" s="7">
        <v>78</v>
      </c>
      <c r="I109" s="7">
        <v>3120</v>
      </c>
      <c r="J109" s="7"/>
      <c r="K109" s="7">
        <v>40</v>
      </c>
      <c r="L109" s="7"/>
      <c r="M109" s="7"/>
      <c r="N109" s="7">
        <v>0</v>
      </c>
      <c r="O109" s="7">
        <v>3120</v>
      </c>
      <c r="P109" s="7">
        <v>0</v>
      </c>
      <c r="Q109" s="7">
        <v>0</v>
      </c>
    </row>
    <row r="110" spans="1:17" x14ac:dyDescent="0.3">
      <c r="A110" s="7" t="s">
        <v>3</v>
      </c>
      <c r="B110" s="7" t="s">
        <v>2</v>
      </c>
      <c r="C110" s="7" t="s">
        <v>5</v>
      </c>
      <c r="D110" s="7">
        <v>2145788</v>
      </c>
      <c r="E110" s="7" t="s">
        <v>165</v>
      </c>
      <c r="F110" s="7" t="s">
        <v>166</v>
      </c>
      <c r="G110" s="7">
        <v>3</v>
      </c>
      <c r="H110" s="7">
        <v>250000</v>
      </c>
      <c r="I110" s="7">
        <v>750000</v>
      </c>
      <c r="J110" s="7"/>
      <c r="K110" s="7">
        <v>3</v>
      </c>
      <c r="L110" s="7"/>
      <c r="M110" s="7"/>
      <c r="N110" s="7">
        <v>0</v>
      </c>
      <c r="O110" s="7">
        <v>750000</v>
      </c>
      <c r="P110" s="7">
        <v>0</v>
      </c>
      <c r="Q110" s="7">
        <v>0</v>
      </c>
    </row>
    <row r="111" spans="1:17" x14ac:dyDescent="0.3">
      <c r="A111" s="7" t="s">
        <v>3</v>
      </c>
      <c r="B111" s="7" t="s">
        <v>2</v>
      </c>
      <c r="C111" s="7" t="s">
        <v>5</v>
      </c>
      <c r="D111" s="7">
        <v>2145799</v>
      </c>
      <c r="E111" s="7" t="s">
        <v>167</v>
      </c>
      <c r="F111" s="7" t="s">
        <v>93</v>
      </c>
      <c r="G111" s="7">
        <v>3</v>
      </c>
      <c r="H111" s="7">
        <v>16541</v>
      </c>
      <c r="I111" s="7">
        <v>49623</v>
      </c>
      <c r="J111" s="7"/>
      <c r="K111" s="7">
        <v>2</v>
      </c>
      <c r="L111" s="7">
        <v>1</v>
      </c>
      <c r="M111" s="7"/>
      <c r="N111" s="7">
        <v>0</v>
      </c>
      <c r="O111" s="7">
        <v>33082</v>
      </c>
      <c r="P111" s="7">
        <v>16541</v>
      </c>
      <c r="Q111" s="7">
        <v>0</v>
      </c>
    </row>
    <row r="112" spans="1:17" x14ac:dyDescent="0.3">
      <c r="A112" s="7" t="s">
        <v>3</v>
      </c>
      <c r="B112" s="7" t="s">
        <v>2</v>
      </c>
      <c r="C112" s="7" t="s">
        <v>5</v>
      </c>
      <c r="D112" s="7">
        <v>2005875</v>
      </c>
      <c r="E112" s="7" t="s">
        <v>177</v>
      </c>
      <c r="F112" s="7" t="s">
        <v>106</v>
      </c>
      <c r="G112" s="7">
        <v>2</v>
      </c>
      <c r="H112" s="7">
        <v>11977.9</v>
      </c>
      <c r="I112" s="7">
        <v>23955.8</v>
      </c>
      <c r="J112" s="7"/>
      <c r="K112" s="7">
        <v>2</v>
      </c>
      <c r="L112" s="7"/>
      <c r="M112" s="7"/>
      <c r="N112" s="7">
        <v>0</v>
      </c>
      <c r="O112" s="7">
        <v>23955.8</v>
      </c>
      <c r="P112" s="7">
        <v>0</v>
      </c>
      <c r="Q112" s="7">
        <v>0</v>
      </c>
    </row>
    <row r="113" spans="1:17" x14ac:dyDescent="0.3">
      <c r="A113" s="7" t="s">
        <v>3</v>
      </c>
      <c r="B113" s="7" t="s">
        <v>2</v>
      </c>
      <c r="C113" s="7" t="s">
        <v>5</v>
      </c>
      <c r="D113" s="7">
        <v>2033642</v>
      </c>
      <c r="E113" s="7" t="s">
        <v>178</v>
      </c>
      <c r="F113" s="7" t="s">
        <v>106</v>
      </c>
      <c r="G113" s="7">
        <v>10</v>
      </c>
      <c r="H113" s="7">
        <v>7165.4</v>
      </c>
      <c r="I113" s="7">
        <v>71654</v>
      </c>
      <c r="J113" s="7"/>
      <c r="K113" s="7">
        <v>10</v>
      </c>
      <c r="L113" s="7"/>
      <c r="M113" s="7"/>
      <c r="N113" s="7">
        <v>0</v>
      </c>
      <c r="O113" s="7">
        <v>71654</v>
      </c>
      <c r="P113" s="7">
        <v>0</v>
      </c>
      <c r="Q113" s="7">
        <v>0</v>
      </c>
    </row>
    <row r="114" spans="1:17" x14ac:dyDescent="0.3">
      <c r="A114" s="7" t="s">
        <v>3</v>
      </c>
      <c r="B114" s="7" t="s">
        <v>2</v>
      </c>
      <c r="C114" s="7" t="s">
        <v>5</v>
      </c>
      <c r="D114" s="7">
        <v>2144132</v>
      </c>
      <c r="E114" s="7" t="s">
        <v>188</v>
      </c>
      <c r="F114" s="7" t="s">
        <v>89</v>
      </c>
      <c r="G114" s="7">
        <v>2</v>
      </c>
      <c r="H114" s="7">
        <v>5390</v>
      </c>
      <c r="I114" s="7">
        <v>10780</v>
      </c>
      <c r="J114" s="7"/>
      <c r="K114" s="7">
        <v>2</v>
      </c>
      <c r="L114" s="7"/>
      <c r="M114" s="7"/>
      <c r="N114" s="7">
        <v>0</v>
      </c>
      <c r="O114" s="7">
        <v>10780</v>
      </c>
      <c r="P114" s="7">
        <v>0</v>
      </c>
      <c r="Q114" s="7">
        <v>0</v>
      </c>
    </row>
    <row r="115" spans="1:17" x14ac:dyDescent="0.3">
      <c r="A115" s="7" t="s">
        <v>62</v>
      </c>
      <c r="B115" s="7" t="s">
        <v>58</v>
      </c>
      <c r="C115" s="7" t="s">
        <v>5</v>
      </c>
      <c r="D115" s="7">
        <v>2143344</v>
      </c>
      <c r="E115" s="7" t="s">
        <v>318</v>
      </c>
      <c r="F115" s="7" t="s">
        <v>82</v>
      </c>
      <c r="G115" s="7">
        <v>12</v>
      </c>
      <c r="H115" s="7">
        <v>30310.5</v>
      </c>
      <c r="I115" s="7">
        <v>363726</v>
      </c>
      <c r="J115" s="7"/>
      <c r="K115" s="7">
        <v>12</v>
      </c>
      <c r="L115" s="7"/>
      <c r="M115" s="7"/>
      <c r="N115" s="7">
        <v>0</v>
      </c>
      <c r="O115" s="7">
        <v>363726</v>
      </c>
      <c r="P115" s="7">
        <v>0</v>
      </c>
      <c r="Q115" s="7">
        <v>0</v>
      </c>
    </row>
    <row r="116" spans="1:17" x14ac:dyDescent="0.3">
      <c r="A116" s="7" t="s">
        <v>38</v>
      </c>
      <c r="B116" s="7" t="s">
        <v>2</v>
      </c>
      <c r="C116" s="7" t="s">
        <v>175</v>
      </c>
      <c r="D116" s="7">
        <v>2032781</v>
      </c>
      <c r="E116" s="7" t="s">
        <v>193</v>
      </c>
      <c r="F116" s="7" t="s">
        <v>89</v>
      </c>
      <c r="G116" s="7">
        <v>1</v>
      </c>
      <c r="H116" s="7">
        <v>25000</v>
      </c>
      <c r="I116" s="7">
        <v>25000</v>
      </c>
      <c r="J116" s="7"/>
      <c r="K116" s="7">
        <v>1</v>
      </c>
      <c r="L116" s="7"/>
      <c r="M116" s="7"/>
      <c r="N116" s="7">
        <v>0</v>
      </c>
      <c r="O116" s="7">
        <v>25000</v>
      </c>
      <c r="P116" s="7">
        <v>0</v>
      </c>
      <c r="Q116" s="7">
        <v>0</v>
      </c>
    </row>
    <row r="117" spans="1:17" x14ac:dyDescent="0.3">
      <c r="A117" s="7" t="s">
        <v>38</v>
      </c>
      <c r="B117" s="7" t="s">
        <v>33</v>
      </c>
      <c r="C117" s="7" t="s">
        <v>5</v>
      </c>
      <c r="D117" s="7">
        <v>2139894</v>
      </c>
      <c r="E117" s="7" t="s">
        <v>211</v>
      </c>
      <c r="F117" s="7" t="s">
        <v>106</v>
      </c>
      <c r="G117" s="7">
        <v>1</v>
      </c>
      <c r="H117" s="7">
        <v>2200000</v>
      </c>
      <c r="I117" s="7">
        <v>2200000</v>
      </c>
      <c r="J117" s="7">
        <v>1</v>
      </c>
      <c r="K117" s="7"/>
      <c r="L117" s="7"/>
      <c r="M117" s="7"/>
      <c r="N117" s="7">
        <v>2200000</v>
      </c>
      <c r="O117" s="7">
        <v>0</v>
      </c>
      <c r="P117" s="7">
        <v>0</v>
      </c>
      <c r="Q117" s="7">
        <v>0</v>
      </c>
    </row>
    <row r="118" spans="1:17" x14ac:dyDescent="0.3">
      <c r="A118" s="7" t="s">
        <v>38</v>
      </c>
      <c r="B118" s="7" t="s">
        <v>33</v>
      </c>
      <c r="C118" s="7" t="s">
        <v>5</v>
      </c>
      <c r="D118" s="7">
        <v>2051240</v>
      </c>
      <c r="E118" s="7" t="s">
        <v>212</v>
      </c>
      <c r="F118" s="7" t="s">
        <v>89</v>
      </c>
      <c r="G118" s="7">
        <v>4</v>
      </c>
      <c r="H118" s="7">
        <v>7866</v>
      </c>
      <c r="I118" s="7">
        <v>31464</v>
      </c>
      <c r="J118" s="7">
        <v>4</v>
      </c>
      <c r="K118" s="7"/>
      <c r="L118" s="7"/>
      <c r="M118" s="7"/>
      <c r="N118" s="7">
        <v>31464</v>
      </c>
      <c r="O118" s="7">
        <v>0</v>
      </c>
      <c r="P118" s="7">
        <v>0</v>
      </c>
      <c r="Q118" s="7">
        <v>0</v>
      </c>
    </row>
    <row r="119" spans="1:17" x14ac:dyDescent="0.3">
      <c r="A119" s="7" t="s">
        <v>38</v>
      </c>
      <c r="B119" s="7" t="s">
        <v>33</v>
      </c>
      <c r="C119" s="7" t="s">
        <v>5</v>
      </c>
      <c r="D119" s="7">
        <v>2051241</v>
      </c>
      <c r="E119" s="7" t="s">
        <v>213</v>
      </c>
      <c r="F119" s="7" t="s">
        <v>89</v>
      </c>
      <c r="G119" s="7">
        <v>4</v>
      </c>
      <c r="H119" s="7">
        <v>7866</v>
      </c>
      <c r="I119" s="7">
        <v>31464</v>
      </c>
      <c r="J119" s="7">
        <v>4</v>
      </c>
      <c r="K119" s="7"/>
      <c r="L119" s="7"/>
      <c r="M119" s="7"/>
      <c r="N119" s="7">
        <v>31464</v>
      </c>
      <c r="O119" s="7">
        <v>0</v>
      </c>
      <c r="P119" s="7">
        <v>0</v>
      </c>
      <c r="Q119" s="7">
        <v>0</v>
      </c>
    </row>
    <row r="120" spans="1:17" x14ac:dyDescent="0.3">
      <c r="A120" s="7" t="s">
        <v>38</v>
      </c>
      <c r="B120" s="7" t="s">
        <v>33</v>
      </c>
      <c r="C120" s="7" t="s">
        <v>5</v>
      </c>
      <c r="D120" s="7">
        <v>2100739</v>
      </c>
      <c r="E120" s="7" t="s">
        <v>214</v>
      </c>
      <c r="F120" s="7" t="s">
        <v>82</v>
      </c>
      <c r="G120" s="7">
        <v>1</v>
      </c>
      <c r="H120" s="7">
        <v>86760</v>
      </c>
      <c r="I120" s="7">
        <v>86760</v>
      </c>
      <c r="J120" s="7">
        <v>1</v>
      </c>
      <c r="K120" s="7"/>
      <c r="L120" s="7"/>
      <c r="M120" s="7"/>
      <c r="N120" s="7">
        <v>86760</v>
      </c>
      <c r="O120" s="7">
        <v>0</v>
      </c>
      <c r="P120" s="7">
        <v>0</v>
      </c>
      <c r="Q120" s="7">
        <v>0</v>
      </c>
    </row>
    <row r="121" spans="1:17" x14ac:dyDescent="0.3">
      <c r="A121" s="7" t="s">
        <v>38</v>
      </c>
      <c r="B121" s="7" t="s">
        <v>33</v>
      </c>
      <c r="C121" s="7" t="s">
        <v>5</v>
      </c>
      <c r="D121" s="7">
        <v>2145573</v>
      </c>
      <c r="E121" s="7" t="s">
        <v>215</v>
      </c>
      <c r="F121" s="7" t="s">
        <v>82</v>
      </c>
      <c r="G121" s="7">
        <v>1</v>
      </c>
      <c r="H121" s="7">
        <v>86760</v>
      </c>
      <c r="I121" s="7">
        <v>86760</v>
      </c>
      <c r="J121" s="7">
        <v>1</v>
      </c>
      <c r="K121" s="7"/>
      <c r="L121" s="7"/>
      <c r="M121" s="7"/>
      <c r="N121" s="7">
        <v>86760</v>
      </c>
      <c r="O121" s="7">
        <v>0</v>
      </c>
      <c r="P121" s="7">
        <v>0</v>
      </c>
      <c r="Q121" s="7">
        <v>0</v>
      </c>
    </row>
    <row r="122" spans="1:17" x14ac:dyDescent="0.3">
      <c r="A122" s="7" t="s">
        <v>42</v>
      </c>
      <c r="B122" s="7" t="s">
        <v>33</v>
      </c>
      <c r="C122" s="7" t="s">
        <v>5</v>
      </c>
      <c r="D122" s="7">
        <v>2145959</v>
      </c>
      <c r="E122" s="7" t="s">
        <v>232</v>
      </c>
      <c r="F122" s="7" t="s">
        <v>89</v>
      </c>
      <c r="G122" s="7">
        <v>1</v>
      </c>
      <c r="H122" s="7">
        <v>6000</v>
      </c>
      <c r="I122" s="7">
        <v>6000</v>
      </c>
      <c r="J122" s="7">
        <v>1</v>
      </c>
      <c r="K122" s="7"/>
      <c r="L122" s="7"/>
      <c r="M122" s="7"/>
      <c r="N122" s="7">
        <v>6000</v>
      </c>
      <c r="O122" s="7">
        <v>0</v>
      </c>
      <c r="P122" s="7">
        <v>0</v>
      </c>
      <c r="Q122" s="7">
        <v>0</v>
      </c>
    </row>
    <row r="123" spans="1:17" x14ac:dyDescent="0.3">
      <c r="A123" s="7" t="s">
        <v>42</v>
      </c>
      <c r="B123" s="7" t="s">
        <v>33</v>
      </c>
      <c r="C123" s="7" t="s">
        <v>5</v>
      </c>
      <c r="D123" s="7">
        <v>2145958</v>
      </c>
      <c r="E123" s="7" t="s">
        <v>233</v>
      </c>
      <c r="F123" s="7" t="s">
        <v>89</v>
      </c>
      <c r="G123" s="7">
        <v>1</v>
      </c>
      <c r="H123" s="7">
        <v>6000</v>
      </c>
      <c r="I123" s="7">
        <v>6000</v>
      </c>
      <c r="J123" s="7">
        <v>1</v>
      </c>
      <c r="K123" s="7"/>
      <c r="L123" s="7"/>
      <c r="M123" s="7"/>
      <c r="N123" s="7">
        <v>6000</v>
      </c>
      <c r="O123" s="7">
        <v>0</v>
      </c>
      <c r="P123" s="7">
        <v>0</v>
      </c>
      <c r="Q123" s="7">
        <v>0</v>
      </c>
    </row>
    <row r="124" spans="1:17" x14ac:dyDescent="0.3">
      <c r="A124" s="7" t="s">
        <v>42</v>
      </c>
      <c r="B124" s="7" t="s">
        <v>33</v>
      </c>
      <c r="C124" s="7" t="s">
        <v>5</v>
      </c>
      <c r="D124" s="7">
        <v>2145977</v>
      </c>
      <c r="E124" s="7" t="s">
        <v>234</v>
      </c>
      <c r="F124" s="7" t="s">
        <v>89</v>
      </c>
      <c r="G124" s="7">
        <v>1</v>
      </c>
      <c r="H124" s="7">
        <v>8100</v>
      </c>
      <c r="I124" s="7">
        <v>8100</v>
      </c>
      <c r="J124" s="7">
        <v>1</v>
      </c>
      <c r="K124" s="7"/>
      <c r="L124" s="7"/>
      <c r="M124" s="7"/>
      <c r="N124" s="7">
        <v>8100</v>
      </c>
      <c r="O124" s="7">
        <v>0</v>
      </c>
      <c r="P124" s="7">
        <v>0</v>
      </c>
      <c r="Q124" s="7">
        <v>0</v>
      </c>
    </row>
    <row r="125" spans="1:17" x14ac:dyDescent="0.3">
      <c r="A125" s="7" t="s">
        <v>42</v>
      </c>
      <c r="B125" s="7" t="s">
        <v>33</v>
      </c>
      <c r="C125" s="7" t="s">
        <v>5</v>
      </c>
      <c r="D125" s="7">
        <v>2145973</v>
      </c>
      <c r="E125" s="7" t="s">
        <v>235</v>
      </c>
      <c r="F125" s="7" t="s">
        <v>89</v>
      </c>
      <c r="G125" s="7">
        <v>2</v>
      </c>
      <c r="H125" s="7">
        <v>1450</v>
      </c>
      <c r="I125" s="7">
        <v>2900</v>
      </c>
      <c r="J125" s="7">
        <v>2</v>
      </c>
      <c r="K125" s="7"/>
      <c r="L125" s="7"/>
      <c r="M125" s="7"/>
      <c r="N125" s="7">
        <v>2900</v>
      </c>
      <c r="O125" s="7">
        <v>0</v>
      </c>
      <c r="P125" s="7">
        <v>0</v>
      </c>
      <c r="Q125" s="7">
        <v>0</v>
      </c>
    </row>
    <row r="126" spans="1:17" x14ac:dyDescent="0.3">
      <c r="A126" s="7" t="s">
        <v>42</v>
      </c>
      <c r="B126" s="7" t="s">
        <v>33</v>
      </c>
      <c r="C126" s="7" t="s">
        <v>5</v>
      </c>
      <c r="D126" s="7">
        <v>2127159</v>
      </c>
      <c r="E126" s="7" t="s">
        <v>236</v>
      </c>
      <c r="F126" s="7" t="s">
        <v>89</v>
      </c>
      <c r="G126" s="7">
        <v>1</v>
      </c>
      <c r="H126" s="7">
        <v>3900</v>
      </c>
      <c r="I126" s="7">
        <v>3900</v>
      </c>
      <c r="J126" s="7">
        <v>1</v>
      </c>
      <c r="K126" s="7"/>
      <c r="L126" s="7"/>
      <c r="M126" s="7"/>
      <c r="N126" s="7">
        <v>3900</v>
      </c>
      <c r="O126" s="7">
        <v>0</v>
      </c>
      <c r="P126" s="7">
        <v>0</v>
      </c>
      <c r="Q126" s="7">
        <v>0</v>
      </c>
    </row>
    <row r="127" spans="1:17" x14ac:dyDescent="0.3">
      <c r="A127" s="7" t="s">
        <v>42</v>
      </c>
      <c r="B127" s="7" t="s">
        <v>33</v>
      </c>
      <c r="C127" s="7" t="s">
        <v>5</v>
      </c>
      <c r="D127" s="7">
        <v>2145974</v>
      </c>
      <c r="E127" s="7" t="s">
        <v>237</v>
      </c>
      <c r="F127" s="7" t="s">
        <v>89</v>
      </c>
      <c r="G127" s="7">
        <v>1</v>
      </c>
      <c r="H127" s="7">
        <v>800</v>
      </c>
      <c r="I127" s="7">
        <v>800</v>
      </c>
      <c r="J127" s="7">
        <v>1</v>
      </c>
      <c r="K127" s="7"/>
      <c r="L127" s="7"/>
      <c r="M127" s="7"/>
      <c r="N127" s="7">
        <v>800</v>
      </c>
      <c r="O127" s="7">
        <v>0</v>
      </c>
      <c r="P127" s="7">
        <v>0</v>
      </c>
      <c r="Q127" s="7">
        <v>0</v>
      </c>
    </row>
    <row r="128" spans="1:17" x14ac:dyDescent="0.3">
      <c r="A128" s="7" t="s">
        <v>42</v>
      </c>
      <c r="B128" s="7" t="s">
        <v>33</v>
      </c>
      <c r="C128" s="7" t="s">
        <v>5</v>
      </c>
      <c r="D128" s="7">
        <v>2139100</v>
      </c>
      <c r="E128" s="7" t="s">
        <v>238</v>
      </c>
      <c r="F128" s="7" t="s">
        <v>89</v>
      </c>
      <c r="G128" s="7">
        <v>5</v>
      </c>
      <c r="H128" s="7">
        <v>1200</v>
      </c>
      <c r="I128" s="7">
        <v>6000</v>
      </c>
      <c r="J128" s="7">
        <v>5</v>
      </c>
      <c r="K128" s="7"/>
      <c r="L128" s="7"/>
      <c r="M128" s="7"/>
      <c r="N128" s="7">
        <v>6000</v>
      </c>
      <c r="O128" s="7">
        <v>0</v>
      </c>
      <c r="P128" s="7">
        <v>0</v>
      </c>
      <c r="Q128" s="7">
        <v>0</v>
      </c>
    </row>
    <row r="129" spans="1:17" x14ac:dyDescent="0.3">
      <c r="A129" s="7" t="s">
        <v>42</v>
      </c>
      <c r="B129" s="7" t="s">
        <v>33</v>
      </c>
      <c r="C129" s="7" t="s">
        <v>5</v>
      </c>
      <c r="D129" s="7">
        <v>2129671</v>
      </c>
      <c r="E129" s="7" t="s">
        <v>239</v>
      </c>
      <c r="F129" s="7" t="s">
        <v>89</v>
      </c>
      <c r="G129" s="7">
        <v>1</v>
      </c>
      <c r="H129" s="7">
        <v>2800</v>
      </c>
      <c r="I129" s="7">
        <v>2800</v>
      </c>
      <c r="J129" s="7">
        <v>1</v>
      </c>
      <c r="K129" s="7"/>
      <c r="L129" s="7"/>
      <c r="M129" s="7"/>
      <c r="N129" s="7">
        <v>2800</v>
      </c>
      <c r="O129" s="7">
        <v>0</v>
      </c>
      <c r="P129" s="7">
        <v>0</v>
      </c>
      <c r="Q129" s="7">
        <v>0</v>
      </c>
    </row>
    <row r="130" spans="1:17" x14ac:dyDescent="0.3">
      <c r="A130" s="7" t="s">
        <v>36</v>
      </c>
      <c r="B130" s="7" t="s">
        <v>33</v>
      </c>
      <c r="C130" s="7" t="s">
        <v>5</v>
      </c>
      <c r="D130" s="7">
        <v>2144474</v>
      </c>
      <c r="E130" s="7" t="s">
        <v>208</v>
      </c>
      <c r="F130" s="7" t="s">
        <v>106</v>
      </c>
      <c r="G130" s="7">
        <v>5</v>
      </c>
      <c r="H130" s="7">
        <v>44262</v>
      </c>
      <c r="I130" s="7">
        <v>221310</v>
      </c>
      <c r="J130" s="7"/>
      <c r="K130" s="7">
        <v>5</v>
      </c>
      <c r="L130" s="7"/>
      <c r="M130" s="7"/>
      <c r="N130" s="7">
        <v>0</v>
      </c>
      <c r="O130" s="7">
        <v>221310</v>
      </c>
      <c r="P130" s="7">
        <v>0</v>
      </c>
      <c r="Q130" s="7">
        <v>0</v>
      </c>
    </row>
    <row r="131" spans="1:17" x14ac:dyDescent="0.3">
      <c r="A131" s="7" t="s">
        <v>198</v>
      </c>
      <c r="B131" s="7" t="s">
        <v>2</v>
      </c>
      <c r="C131" s="7" t="s">
        <v>5</v>
      </c>
      <c r="D131" s="7">
        <v>2118143</v>
      </c>
      <c r="E131" s="7" t="s">
        <v>197</v>
      </c>
      <c r="F131" s="7" t="s">
        <v>89</v>
      </c>
      <c r="G131" s="7">
        <v>3</v>
      </c>
      <c r="H131" s="7">
        <v>5800</v>
      </c>
      <c r="I131" s="7">
        <v>17400</v>
      </c>
      <c r="J131" s="7"/>
      <c r="K131" s="7">
        <v>3</v>
      </c>
      <c r="L131" s="7"/>
      <c r="M131" s="7"/>
      <c r="N131" s="7">
        <v>0</v>
      </c>
      <c r="O131" s="7">
        <v>17400</v>
      </c>
      <c r="P131" s="7">
        <v>0</v>
      </c>
      <c r="Q131" s="7">
        <v>0</v>
      </c>
    </row>
    <row r="132" spans="1:17" x14ac:dyDescent="0.3">
      <c r="A132" s="7" t="s">
        <v>18</v>
      </c>
      <c r="B132" s="7" t="s">
        <v>2</v>
      </c>
      <c r="C132" s="7" t="s">
        <v>5</v>
      </c>
      <c r="D132" s="7">
        <v>2142501</v>
      </c>
      <c r="E132" s="7" t="s">
        <v>200</v>
      </c>
      <c r="F132" s="7" t="s">
        <v>89</v>
      </c>
      <c r="G132" s="7">
        <v>2</v>
      </c>
      <c r="H132" s="7">
        <v>1500</v>
      </c>
      <c r="I132" s="7">
        <v>3000</v>
      </c>
      <c r="J132" s="7"/>
      <c r="K132" s="7">
        <v>2</v>
      </c>
      <c r="L132" s="7"/>
      <c r="M132" s="7"/>
      <c r="N132" s="7">
        <v>0</v>
      </c>
      <c r="O132" s="7">
        <v>3000</v>
      </c>
      <c r="P132" s="7">
        <v>0</v>
      </c>
      <c r="Q132" s="7">
        <v>0</v>
      </c>
    </row>
    <row r="133" spans="1:17" x14ac:dyDescent="0.3">
      <c r="A133" s="7" t="s">
        <v>18</v>
      </c>
      <c r="B133" s="7" t="s">
        <v>2</v>
      </c>
      <c r="C133" s="7" t="s">
        <v>0</v>
      </c>
      <c r="D133" s="7">
        <v>2106334</v>
      </c>
      <c r="E133" s="7" t="s">
        <v>331</v>
      </c>
      <c r="F133" s="7" t="s">
        <v>89</v>
      </c>
      <c r="G133" s="7">
        <v>9</v>
      </c>
      <c r="H133" s="7">
        <v>1985</v>
      </c>
      <c r="I133" s="7">
        <v>17865</v>
      </c>
      <c r="J133" s="7"/>
      <c r="K133" s="7">
        <v>9</v>
      </c>
      <c r="L133" s="7"/>
      <c r="M133" s="7"/>
      <c r="N133" s="7">
        <v>0</v>
      </c>
      <c r="O133" s="7">
        <v>17865</v>
      </c>
      <c r="P133" s="7">
        <v>0</v>
      </c>
      <c r="Q133" s="7">
        <v>0</v>
      </c>
    </row>
    <row r="134" spans="1:17" x14ac:dyDescent="0.3">
      <c r="A134" s="7" t="s">
        <v>18</v>
      </c>
      <c r="B134" s="7" t="s">
        <v>2</v>
      </c>
      <c r="C134" s="7" t="s">
        <v>0</v>
      </c>
      <c r="D134" s="7">
        <v>2126348</v>
      </c>
      <c r="E134" s="7" t="s">
        <v>332</v>
      </c>
      <c r="F134" s="7" t="s">
        <v>89</v>
      </c>
      <c r="G134" s="7">
        <v>2</v>
      </c>
      <c r="H134" s="7">
        <v>2000</v>
      </c>
      <c r="I134" s="7">
        <v>4000</v>
      </c>
      <c r="J134" s="7"/>
      <c r="K134" s="7"/>
      <c r="L134" s="7">
        <v>2</v>
      </c>
      <c r="M134" s="7"/>
      <c r="N134" s="7">
        <v>0</v>
      </c>
      <c r="O134" s="7">
        <v>0</v>
      </c>
      <c r="P134" s="7">
        <v>4000</v>
      </c>
      <c r="Q134" s="7">
        <v>0</v>
      </c>
    </row>
    <row r="135" spans="1:17" x14ac:dyDescent="0.3">
      <c r="A135" s="7" t="s">
        <v>18</v>
      </c>
      <c r="B135" s="7" t="s">
        <v>2</v>
      </c>
      <c r="C135" s="7" t="s">
        <v>0</v>
      </c>
      <c r="D135" s="7">
        <v>2140974</v>
      </c>
      <c r="E135" s="7" t="s">
        <v>335</v>
      </c>
      <c r="F135" s="7" t="s">
        <v>89</v>
      </c>
      <c r="G135" s="7">
        <v>8</v>
      </c>
      <c r="H135" s="7">
        <v>1244</v>
      </c>
      <c r="I135" s="7">
        <v>9952</v>
      </c>
      <c r="J135" s="7"/>
      <c r="K135" s="7">
        <v>8</v>
      </c>
      <c r="L135" s="7"/>
      <c r="M135" s="7"/>
      <c r="N135" s="7">
        <v>0</v>
      </c>
      <c r="O135" s="7">
        <v>9952</v>
      </c>
      <c r="P135" s="7">
        <v>0</v>
      </c>
      <c r="Q135" s="7">
        <v>0</v>
      </c>
    </row>
    <row r="136" spans="1:17" x14ac:dyDescent="0.3">
      <c r="A136" s="7" t="s">
        <v>190</v>
      </c>
      <c r="B136" s="7" t="s">
        <v>2</v>
      </c>
      <c r="C136" s="7" t="s">
        <v>5</v>
      </c>
      <c r="D136" s="7">
        <v>2012348</v>
      </c>
      <c r="E136" s="7" t="s">
        <v>189</v>
      </c>
      <c r="F136" s="7" t="s">
        <v>89</v>
      </c>
      <c r="G136" s="7">
        <v>8</v>
      </c>
      <c r="H136" s="7">
        <v>1602</v>
      </c>
      <c r="I136" s="7">
        <v>12816</v>
      </c>
      <c r="J136" s="7"/>
      <c r="K136" s="7">
        <v>8</v>
      </c>
      <c r="L136" s="7"/>
      <c r="M136" s="7"/>
      <c r="N136" s="7">
        <v>0</v>
      </c>
      <c r="O136" s="7">
        <v>12816</v>
      </c>
      <c r="P136" s="7">
        <v>0</v>
      </c>
      <c r="Q136" s="7">
        <v>0</v>
      </c>
    </row>
    <row r="137" spans="1:17" x14ac:dyDescent="0.3">
      <c r="A137" s="7" t="s">
        <v>190</v>
      </c>
      <c r="B137" s="7" t="s">
        <v>2</v>
      </c>
      <c r="C137" s="7" t="s">
        <v>5</v>
      </c>
      <c r="D137" s="7">
        <v>2012353</v>
      </c>
      <c r="E137" s="7" t="s">
        <v>191</v>
      </c>
      <c r="F137" s="7" t="s">
        <v>89</v>
      </c>
      <c r="G137" s="7">
        <v>8</v>
      </c>
      <c r="H137" s="7">
        <v>1838</v>
      </c>
      <c r="I137" s="7">
        <v>14704</v>
      </c>
      <c r="J137" s="7"/>
      <c r="K137" s="7">
        <v>8</v>
      </c>
      <c r="L137" s="7"/>
      <c r="M137" s="7"/>
      <c r="N137" s="7">
        <v>0</v>
      </c>
      <c r="O137" s="7">
        <v>14704</v>
      </c>
      <c r="P137" s="7">
        <v>0</v>
      </c>
      <c r="Q137" s="7">
        <v>0</v>
      </c>
    </row>
    <row r="138" spans="1:17" x14ac:dyDescent="0.3">
      <c r="A138" s="7" t="s">
        <v>190</v>
      </c>
      <c r="B138" s="7" t="s">
        <v>2</v>
      </c>
      <c r="C138" s="7" t="s">
        <v>5</v>
      </c>
      <c r="D138" s="7">
        <v>2012355</v>
      </c>
      <c r="E138" s="7" t="s">
        <v>192</v>
      </c>
      <c r="F138" s="7" t="s">
        <v>89</v>
      </c>
      <c r="G138" s="7">
        <v>24</v>
      </c>
      <c r="H138" s="7">
        <v>1760</v>
      </c>
      <c r="I138" s="7">
        <v>42240</v>
      </c>
      <c r="J138" s="7"/>
      <c r="K138" s="7">
        <v>24</v>
      </c>
      <c r="L138" s="7"/>
      <c r="M138" s="7"/>
      <c r="N138" s="7">
        <v>0</v>
      </c>
      <c r="O138" s="7">
        <v>42240</v>
      </c>
      <c r="P138" s="7">
        <v>0</v>
      </c>
      <c r="Q138" s="7">
        <v>0</v>
      </c>
    </row>
    <row r="139" spans="1:17" x14ac:dyDescent="0.3">
      <c r="A139" s="7" t="s">
        <v>22</v>
      </c>
      <c r="B139" s="7" t="s">
        <v>2</v>
      </c>
      <c r="C139" s="7" t="s">
        <v>5</v>
      </c>
      <c r="D139" s="7">
        <v>2133965</v>
      </c>
      <c r="E139" s="7" t="s">
        <v>128</v>
      </c>
      <c r="F139" s="7" t="s">
        <v>93</v>
      </c>
      <c r="G139" s="7">
        <v>1</v>
      </c>
      <c r="H139" s="7">
        <v>48400</v>
      </c>
      <c r="I139" s="7">
        <v>48400</v>
      </c>
      <c r="J139" s="7">
        <v>1</v>
      </c>
      <c r="K139" s="7"/>
      <c r="L139" s="7"/>
      <c r="M139" s="7"/>
      <c r="N139" s="7">
        <v>48400</v>
      </c>
      <c r="O139" s="7">
        <v>0</v>
      </c>
      <c r="P139" s="7">
        <v>0</v>
      </c>
      <c r="Q139" s="7">
        <v>0</v>
      </c>
    </row>
    <row r="140" spans="1:17" x14ac:dyDescent="0.3">
      <c r="A140" s="7" t="s">
        <v>20</v>
      </c>
      <c r="B140" s="7" t="s">
        <v>2</v>
      </c>
      <c r="C140" s="7" t="s">
        <v>5</v>
      </c>
      <c r="D140" s="7">
        <v>2133654</v>
      </c>
      <c r="E140" s="7" t="s">
        <v>129</v>
      </c>
      <c r="F140" s="7" t="s">
        <v>93</v>
      </c>
      <c r="G140" s="7">
        <v>12</v>
      </c>
      <c r="H140" s="7">
        <v>2512</v>
      </c>
      <c r="I140" s="7">
        <v>30144</v>
      </c>
      <c r="J140" s="7">
        <v>12</v>
      </c>
      <c r="K140" s="7"/>
      <c r="L140" s="7"/>
      <c r="M140" s="7"/>
      <c r="N140" s="7">
        <v>30144</v>
      </c>
      <c r="O140" s="7">
        <v>0</v>
      </c>
      <c r="P140" s="7">
        <v>0</v>
      </c>
      <c r="Q140" s="7">
        <v>0</v>
      </c>
    </row>
    <row r="141" spans="1:17" x14ac:dyDescent="0.3">
      <c r="A141" s="7" t="s">
        <v>20</v>
      </c>
      <c r="B141" s="7" t="s">
        <v>2</v>
      </c>
      <c r="C141" s="7" t="s">
        <v>5</v>
      </c>
      <c r="D141" s="7">
        <v>2133542</v>
      </c>
      <c r="E141" s="7" t="s">
        <v>130</v>
      </c>
      <c r="F141" s="7" t="s">
        <v>106</v>
      </c>
      <c r="G141" s="7">
        <v>8</v>
      </c>
      <c r="H141" s="7">
        <v>4098</v>
      </c>
      <c r="I141" s="7">
        <v>32784</v>
      </c>
      <c r="J141" s="7">
        <v>8</v>
      </c>
      <c r="K141" s="7"/>
      <c r="L141" s="7"/>
      <c r="M141" s="7"/>
      <c r="N141" s="7">
        <v>32784</v>
      </c>
      <c r="O141" s="7">
        <v>0</v>
      </c>
      <c r="P141" s="7">
        <v>0</v>
      </c>
      <c r="Q141" s="7">
        <v>0</v>
      </c>
    </row>
    <row r="142" spans="1:17" x14ac:dyDescent="0.3">
      <c r="A142" s="7" t="s">
        <v>20</v>
      </c>
      <c r="B142" s="7" t="s">
        <v>2</v>
      </c>
      <c r="C142" s="7" t="s">
        <v>5</v>
      </c>
      <c r="D142" s="7">
        <v>2026403</v>
      </c>
      <c r="E142" s="7" t="s">
        <v>131</v>
      </c>
      <c r="F142" s="7" t="s">
        <v>106</v>
      </c>
      <c r="G142" s="7">
        <v>4</v>
      </c>
      <c r="H142" s="7">
        <v>432</v>
      </c>
      <c r="I142" s="7">
        <v>1728</v>
      </c>
      <c r="J142" s="7">
        <v>4</v>
      </c>
      <c r="K142" s="7"/>
      <c r="L142" s="7"/>
      <c r="M142" s="7"/>
      <c r="N142" s="7">
        <v>1728</v>
      </c>
      <c r="O142" s="7">
        <v>0</v>
      </c>
      <c r="P142" s="7">
        <v>0</v>
      </c>
      <c r="Q142" s="7">
        <v>0</v>
      </c>
    </row>
    <row r="143" spans="1:17" x14ac:dyDescent="0.3">
      <c r="A143" s="7" t="s">
        <v>20</v>
      </c>
      <c r="B143" s="7" t="s">
        <v>2</v>
      </c>
      <c r="C143" s="7" t="s">
        <v>5</v>
      </c>
      <c r="D143" s="7">
        <v>2133509</v>
      </c>
      <c r="E143" s="7" t="s">
        <v>132</v>
      </c>
      <c r="F143" s="7" t="s">
        <v>106</v>
      </c>
      <c r="G143" s="7">
        <v>4</v>
      </c>
      <c r="H143" s="7">
        <v>679</v>
      </c>
      <c r="I143" s="7">
        <v>2716</v>
      </c>
      <c r="J143" s="7">
        <v>4</v>
      </c>
      <c r="K143" s="7"/>
      <c r="L143" s="7"/>
      <c r="M143" s="7"/>
      <c r="N143" s="7">
        <v>2716</v>
      </c>
      <c r="O143" s="7">
        <v>0</v>
      </c>
      <c r="P143" s="7">
        <v>0</v>
      </c>
      <c r="Q143" s="7">
        <v>0</v>
      </c>
    </row>
    <row r="144" spans="1:17" x14ac:dyDescent="0.3">
      <c r="A144" s="7" t="s">
        <v>28</v>
      </c>
      <c r="B144" s="7" t="s">
        <v>2</v>
      </c>
      <c r="C144" s="7" t="s">
        <v>5</v>
      </c>
      <c r="D144" s="7">
        <v>2040941</v>
      </c>
      <c r="E144" s="7" t="s">
        <v>157</v>
      </c>
      <c r="F144" s="7" t="s">
        <v>93</v>
      </c>
      <c r="G144" s="7">
        <v>2</v>
      </c>
      <c r="H144" s="7">
        <v>7328</v>
      </c>
      <c r="I144" s="7">
        <v>14656</v>
      </c>
      <c r="J144" s="7"/>
      <c r="K144" s="7">
        <v>2</v>
      </c>
      <c r="L144" s="7"/>
      <c r="M144" s="7"/>
      <c r="N144" s="7">
        <v>0</v>
      </c>
      <c r="O144" s="7">
        <v>14656</v>
      </c>
      <c r="P144" s="7">
        <v>0</v>
      </c>
      <c r="Q144" s="7">
        <v>0</v>
      </c>
    </row>
    <row r="145" spans="1:17" x14ac:dyDescent="0.3">
      <c r="A145" s="7" t="s">
        <v>356</v>
      </c>
      <c r="B145" s="7" t="s">
        <v>33</v>
      </c>
      <c r="C145" s="7" t="s">
        <v>5</v>
      </c>
      <c r="D145" s="7">
        <v>2144790</v>
      </c>
      <c r="E145" s="7" t="s">
        <v>217</v>
      </c>
      <c r="F145" s="7" t="s">
        <v>93</v>
      </c>
      <c r="G145" s="7">
        <v>2</v>
      </c>
      <c r="H145" s="7">
        <v>203204</v>
      </c>
      <c r="I145" s="7">
        <v>406408</v>
      </c>
      <c r="J145" s="7">
        <v>2</v>
      </c>
      <c r="K145" s="7"/>
      <c r="L145" s="7"/>
      <c r="M145" s="7"/>
      <c r="N145" s="7">
        <v>406408</v>
      </c>
      <c r="O145" s="7">
        <v>0</v>
      </c>
      <c r="P145" s="7">
        <v>0</v>
      </c>
      <c r="Q145" s="7">
        <v>0</v>
      </c>
    </row>
    <row r="146" spans="1:17" x14ac:dyDescent="0.3">
      <c r="A146" s="7" t="s">
        <v>356</v>
      </c>
      <c r="B146" s="7" t="s">
        <v>33</v>
      </c>
      <c r="C146" s="7" t="s">
        <v>5</v>
      </c>
      <c r="D146" s="7">
        <v>2101184</v>
      </c>
      <c r="E146" s="7" t="s">
        <v>218</v>
      </c>
      <c r="F146" s="7" t="s">
        <v>93</v>
      </c>
      <c r="G146" s="7">
        <v>2</v>
      </c>
      <c r="H146" s="7">
        <v>13012</v>
      </c>
      <c r="I146" s="7">
        <v>26024</v>
      </c>
      <c r="J146" s="7">
        <v>2</v>
      </c>
      <c r="K146" s="7"/>
      <c r="L146" s="7"/>
      <c r="M146" s="7"/>
      <c r="N146" s="7">
        <v>26024</v>
      </c>
      <c r="O146" s="7">
        <v>0</v>
      </c>
      <c r="P146" s="7">
        <v>0</v>
      </c>
      <c r="Q146" s="7">
        <v>0</v>
      </c>
    </row>
    <row r="147" spans="1:17" x14ac:dyDescent="0.3">
      <c r="A147" s="7" t="s">
        <v>356</v>
      </c>
      <c r="B147" s="7" t="s">
        <v>33</v>
      </c>
      <c r="C147" s="7" t="s">
        <v>5</v>
      </c>
      <c r="D147" s="7">
        <v>2101173</v>
      </c>
      <c r="E147" s="7" t="s">
        <v>219</v>
      </c>
      <c r="F147" s="7" t="s">
        <v>93</v>
      </c>
      <c r="G147" s="7">
        <v>2</v>
      </c>
      <c r="H147" s="7">
        <v>13012</v>
      </c>
      <c r="I147" s="7">
        <v>26024</v>
      </c>
      <c r="J147" s="7">
        <v>2</v>
      </c>
      <c r="K147" s="7"/>
      <c r="L147" s="7"/>
      <c r="M147" s="7"/>
      <c r="N147" s="7">
        <v>26024</v>
      </c>
      <c r="O147" s="7">
        <v>0</v>
      </c>
      <c r="P147" s="7">
        <v>0</v>
      </c>
      <c r="Q147" s="7">
        <v>0</v>
      </c>
    </row>
    <row r="148" spans="1:17" x14ac:dyDescent="0.3">
      <c r="A148" s="7" t="s">
        <v>356</v>
      </c>
      <c r="B148" s="7" t="s">
        <v>33</v>
      </c>
      <c r="C148" s="7" t="s">
        <v>5</v>
      </c>
      <c r="D148" s="7">
        <v>2101172</v>
      </c>
      <c r="E148" s="7" t="s">
        <v>220</v>
      </c>
      <c r="F148" s="7" t="s">
        <v>93</v>
      </c>
      <c r="G148" s="7">
        <v>2</v>
      </c>
      <c r="H148" s="7">
        <v>13035</v>
      </c>
      <c r="I148" s="7">
        <v>26070</v>
      </c>
      <c r="J148" s="7">
        <v>2</v>
      </c>
      <c r="K148" s="7"/>
      <c r="L148" s="7"/>
      <c r="M148" s="7"/>
      <c r="N148" s="7">
        <v>26070</v>
      </c>
      <c r="O148" s="7">
        <v>0</v>
      </c>
      <c r="P148" s="7">
        <v>0</v>
      </c>
      <c r="Q148" s="7">
        <v>0</v>
      </c>
    </row>
    <row r="149" spans="1:17" x14ac:dyDescent="0.3">
      <c r="A149" s="7" t="s">
        <v>356</v>
      </c>
      <c r="B149" s="7" t="s">
        <v>33</v>
      </c>
      <c r="C149" s="7" t="s">
        <v>5</v>
      </c>
      <c r="D149" s="7">
        <v>2051372</v>
      </c>
      <c r="E149" s="7" t="s">
        <v>221</v>
      </c>
      <c r="F149" s="7" t="s">
        <v>93</v>
      </c>
      <c r="G149" s="7">
        <v>2</v>
      </c>
      <c r="H149" s="7">
        <v>6243</v>
      </c>
      <c r="I149" s="7">
        <v>12486</v>
      </c>
      <c r="J149" s="7">
        <v>2</v>
      </c>
      <c r="K149" s="7"/>
      <c r="L149" s="7"/>
      <c r="M149" s="7"/>
      <c r="N149" s="7">
        <v>12486</v>
      </c>
      <c r="O149" s="7">
        <v>0</v>
      </c>
      <c r="P149" s="7">
        <v>0</v>
      </c>
      <c r="Q149" s="7">
        <v>0</v>
      </c>
    </row>
    <row r="150" spans="1:17" x14ac:dyDescent="0.3">
      <c r="A150" s="7" t="s">
        <v>356</v>
      </c>
      <c r="B150" s="7" t="s">
        <v>33</v>
      </c>
      <c r="C150" s="7" t="s">
        <v>5</v>
      </c>
      <c r="D150" s="7">
        <v>2044887</v>
      </c>
      <c r="E150" s="7" t="s">
        <v>222</v>
      </c>
      <c r="F150" s="7" t="s">
        <v>93</v>
      </c>
      <c r="G150" s="7">
        <v>2</v>
      </c>
      <c r="H150" s="7">
        <v>6243</v>
      </c>
      <c r="I150" s="7">
        <v>12486</v>
      </c>
      <c r="J150" s="7">
        <v>2</v>
      </c>
      <c r="K150" s="7"/>
      <c r="L150" s="7"/>
      <c r="M150" s="7"/>
      <c r="N150" s="7">
        <v>12486</v>
      </c>
      <c r="O150" s="7">
        <v>0</v>
      </c>
      <c r="P150" s="7">
        <v>0</v>
      </c>
      <c r="Q150" s="7">
        <v>0</v>
      </c>
    </row>
    <row r="151" spans="1:17" x14ac:dyDescent="0.3">
      <c r="A151" s="7" t="s">
        <v>356</v>
      </c>
      <c r="B151" s="7" t="s">
        <v>33</v>
      </c>
      <c r="C151" s="7" t="s">
        <v>5</v>
      </c>
      <c r="D151" s="7">
        <v>2144611</v>
      </c>
      <c r="E151" s="7" t="s">
        <v>223</v>
      </c>
      <c r="F151" s="7" t="s">
        <v>93</v>
      </c>
      <c r="G151" s="7">
        <v>7</v>
      </c>
      <c r="H151" s="7">
        <v>5450</v>
      </c>
      <c r="I151" s="7">
        <v>38150</v>
      </c>
      <c r="J151" s="7">
        <v>7</v>
      </c>
      <c r="K151" s="7"/>
      <c r="L151" s="7"/>
      <c r="M151" s="7"/>
      <c r="N151" s="7">
        <v>38150</v>
      </c>
      <c r="O151" s="7">
        <v>0</v>
      </c>
      <c r="P151" s="7">
        <v>0</v>
      </c>
      <c r="Q151" s="7">
        <v>0</v>
      </c>
    </row>
    <row r="152" spans="1:17" x14ac:dyDescent="0.3">
      <c r="A152" s="7" t="s">
        <v>356</v>
      </c>
      <c r="B152" s="7" t="s">
        <v>33</v>
      </c>
      <c r="C152" s="7" t="s">
        <v>5</v>
      </c>
      <c r="D152" s="7">
        <v>2144688</v>
      </c>
      <c r="E152" s="7" t="s">
        <v>224</v>
      </c>
      <c r="F152" s="7" t="s">
        <v>93</v>
      </c>
      <c r="G152" s="7">
        <v>2</v>
      </c>
      <c r="H152" s="7">
        <v>5672</v>
      </c>
      <c r="I152" s="7">
        <v>11344</v>
      </c>
      <c r="J152" s="7">
        <v>2</v>
      </c>
      <c r="K152" s="7"/>
      <c r="L152" s="7"/>
      <c r="M152" s="7"/>
      <c r="N152" s="7">
        <v>11344</v>
      </c>
      <c r="O152" s="7">
        <v>0</v>
      </c>
      <c r="P152" s="7">
        <v>0</v>
      </c>
      <c r="Q152" s="7">
        <v>0</v>
      </c>
    </row>
    <row r="153" spans="1:17" x14ac:dyDescent="0.3">
      <c r="A153" s="7" t="s">
        <v>356</v>
      </c>
      <c r="B153" s="7" t="s">
        <v>33</v>
      </c>
      <c r="C153" s="7" t="s">
        <v>5</v>
      </c>
      <c r="D153" s="7">
        <v>2144687</v>
      </c>
      <c r="E153" s="7" t="s">
        <v>225</v>
      </c>
      <c r="F153" s="7" t="s">
        <v>93</v>
      </c>
      <c r="G153" s="7">
        <v>2</v>
      </c>
      <c r="H153" s="7">
        <v>3466</v>
      </c>
      <c r="I153" s="7">
        <v>6932</v>
      </c>
      <c r="J153" s="7">
        <v>2</v>
      </c>
      <c r="K153" s="7"/>
      <c r="L153" s="7"/>
      <c r="M153" s="7"/>
      <c r="N153" s="7">
        <v>6932</v>
      </c>
      <c r="O153" s="7">
        <v>0</v>
      </c>
      <c r="P153" s="7">
        <v>0</v>
      </c>
      <c r="Q153" s="7">
        <v>0</v>
      </c>
    </row>
    <row r="154" spans="1:17" x14ac:dyDescent="0.3">
      <c r="A154" s="7" t="s">
        <v>356</v>
      </c>
      <c r="B154" s="7" t="s">
        <v>33</v>
      </c>
      <c r="C154" s="7" t="s">
        <v>5</v>
      </c>
      <c r="D154" s="7">
        <v>2039135</v>
      </c>
      <c r="E154" s="7" t="s">
        <v>226</v>
      </c>
      <c r="F154" s="7" t="s">
        <v>93</v>
      </c>
      <c r="G154" s="7">
        <v>6</v>
      </c>
      <c r="H154" s="7">
        <v>5695</v>
      </c>
      <c r="I154" s="7">
        <v>34170</v>
      </c>
      <c r="J154" s="7">
        <v>6</v>
      </c>
      <c r="K154" s="7"/>
      <c r="L154" s="7"/>
      <c r="M154" s="7"/>
      <c r="N154" s="7">
        <v>34170</v>
      </c>
      <c r="O154" s="7">
        <v>0</v>
      </c>
      <c r="P154" s="7">
        <v>0</v>
      </c>
      <c r="Q154" s="7">
        <v>0</v>
      </c>
    </row>
    <row r="155" spans="1:17" x14ac:dyDescent="0.3">
      <c r="A155" s="7" t="s">
        <v>35</v>
      </c>
      <c r="B155" s="7" t="s">
        <v>33</v>
      </c>
      <c r="C155" s="7" t="s">
        <v>175</v>
      </c>
      <c r="D155" s="7">
        <v>2004579</v>
      </c>
      <c r="E155" s="7" t="s">
        <v>207</v>
      </c>
      <c r="F155" s="7" t="s">
        <v>106</v>
      </c>
      <c r="G155" s="7">
        <v>2</v>
      </c>
      <c r="H155" s="7">
        <v>31550</v>
      </c>
      <c r="I155" s="7">
        <v>63100</v>
      </c>
      <c r="J155" s="7"/>
      <c r="K155" s="7">
        <v>2</v>
      </c>
      <c r="L155" s="7"/>
      <c r="M155" s="7"/>
      <c r="N155" s="7">
        <v>0</v>
      </c>
      <c r="O155" s="7">
        <v>63100</v>
      </c>
      <c r="P155" s="7">
        <v>0</v>
      </c>
      <c r="Q155" s="7">
        <v>0</v>
      </c>
    </row>
    <row r="156" spans="1:17" x14ac:dyDescent="0.3">
      <c r="A156" s="7" t="s">
        <v>31</v>
      </c>
      <c r="B156" s="7" t="s">
        <v>2</v>
      </c>
      <c r="C156" s="7" t="s">
        <v>0</v>
      </c>
      <c r="D156" s="7">
        <v>2133226</v>
      </c>
      <c r="E156" s="7" t="s">
        <v>334</v>
      </c>
      <c r="F156" s="7" t="s">
        <v>89</v>
      </c>
      <c r="G156" s="7">
        <v>2</v>
      </c>
      <c r="H156" s="7">
        <v>4500</v>
      </c>
      <c r="I156" s="7">
        <v>9000</v>
      </c>
      <c r="J156" s="7"/>
      <c r="K156" s="7"/>
      <c r="L156" s="7"/>
      <c r="M156" s="7">
        <v>2</v>
      </c>
      <c r="N156" s="7">
        <v>0</v>
      </c>
      <c r="O156" s="7">
        <v>0</v>
      </c>
      <c r="P156" s="7">
        <v>0</v>
      </c>
      <c r="Q156" s="7">
        <v>9000</v>
      </c>
    </row>
    <row r="157" spans="1:17" x14ac:dyDescent="0.3">
      <c r="A157" s="7" t="s">
        <v>39</v>
      </c>
      <c r="B157" s="7" t="s">
        <v>33</v>
      </c>
      <c r="C157" s="7" t="s">
        <v>5</v>
      </c>
      <c r="D157" s="7">
        <v>2144490</v>
      </c>
      <c r="E157" s="7" t="s">
        <v>216</v>
      </c>
      <c r="F157" s="7" t="s">
        <v>89</v>
      </c>
      <c r="G157" s="7">
        <v>1</v>
      </c>
      <c r="H157" s="7">
        <v>38000</v>
      </c>
      <c r="I157" s="7">
        <v>38000</v>
      </c>
      <c r="J157" s="7"/>
      <c r="K157" s="7">
        <v>1</v>
      </c>
      <c r="L157" s="7"/>
      <c r="M157" s="7"/>
      <c r="N157" s="7">
        <v>0</v>
      </c>
      <c r="O157" s="7">
        <v>38000</v>
      </c>
      <c r="P157" s="7">
        <v>0</v>
      </c>
      <c r="Q157" s="7">
        <v>0</v>
      </c>
    </row>
    <row r="158" spans="1:17" x14ac:dyDescent="0.3">
      <c r="A158" s="7" t="s">
        <v>32</v>
      </c>
      <c r="B158" s="7" t="s">
        <v>2</v>
      </c>
      <c r="C158" s="7" t="s">
        <v>5</v>
      </c>
      <c r="D158" s="7">
        <v>2034235</v>
      </c>
      <c r="E158" s="7" t="s">
        <v>194</v>
      </c>
      <c r="F158" s="7" t="s">
        <v>89</v>
      </c>
      <c r="G158" s="7">
        <v>2</v>
      </c>
      <c r="H158" s="7">
        <v>2367</v>
      </c>
      <c r="I158" s="7">
        <v>4734</v>
      </c>
      <c r="J158" s="7"/>
      <c r="K158" s="7"/>
      <c r="L158" s="7">
        <v>2</v>
      </c>
      <c r="M158" s="7"/>
      <c r="N158" s="7">
        <v>0</v>
      </c>
      <c r="O158" s="7">
        <v>0</v>
      </c>
      <c r="P158" s="7">
        <v>4734</v>
      </c>
      <c r="Q158" s="7">
        <v>0</v>
      </c>
    </row>
    <row r="159" spans="1:17" x14ac:dyDescent="0.3">
      <c r="A159" s="7" t="s">
        <v>40</v>
      </c>
      <c r="B159" s="7" t="s">
        <v>33</v>
      </c>
      <c r="C159" s="7" t="s">
        <v>5</v>
      </c>
      <c r="D159" s="7">
        <v>2052313</v>
      </c>
      <c r="E159" s="7" t="s">
        <v>240</v>
      </c>
      <c r="F159" s="7" t="s">
        <v>89</v>
      </c>
      <c r="G159" s="7">
        <v>3</v>
      </c>
      <c r="H159" s="7">
        <v>12830</v>
      </c>
      <c r="I159" s="7">
        <v>38490</v>
      </c>
      <c r="J159" s="7">
        <v>3</v>
      </c>
      <c r="K159" s="7"/>
      <c r="L159" s="7"/>
      <c r="M159" s="7"/>
      <c r="N159" s="7">
        <v>38490</v>
      </c>
      <c r="O159" s="7">
        <v>0</v>
      </c>
      <c r="P159" s="7">
        <v>0</v>
      </c>
      <c r="Q159" s="7">
        <v>0</v>
      </c>
    </row>
    <row r="160" spans="1:17" x14ac:dyDescent="0.3">
      <c r="A160" s="7" t="s">
        <v>40</v>
      </c>
      <c r="B160" s="7" t="s">
        <v>33</v>
      </c>
      <c r="C160" s="7" t="s">
        <v>5</v>
      </c>
      <c r="D160" s="7">
        <v>2036580</v>
      </c>
      <c r="E160" s="7" t="s">
        <v>241</v>
      </c>
      <c r="F160" s="7" t="s">
        <v>89</v>
      </c>
      <c r="G160" s="7">
        <v>1</v>
      </c>
      <c r="H160" s="7">
        <v>9600</v>
      </c>
      <c r="I160" s="7">
        <v>9600</v>
      </c>
      <c r="J160" s="7">
        <v>1</v>
      </c>
      <c r="K160" s="7"/>
      <c r="L160" s="7"/>
      <c r="M160" s="7"/>
      <c r="N160" s="7">
        <v>9600</v>
      </c>
      <c r="O160" s="7">
        <v>0</v>
      </c>
      <c r="P160" s="7">
        <v>0</v>
      </c>
      <c r="Q160" s="7">
        <v>0</v>
      </c>
    </row>
    <row r="161" spans="1:17" x14ac:dyDescent="0.3">
      <c r="A161" s="7" t="s">
        <v>40</v>
      </c>
      <c r="B161" s="7" t="s">
        <v>33</v>
      </c>
      <c r="C161" s="7" t="s">
        <v>5</v>
      </c>
      <c r="D161" s="7">
        <v>2037597</v>
      </c>
      <c r="E161" s="7" t="s">
        <v>242</v>
      </c>
      <c r="F161" s="7" t="s">
        <v>89</v>
      </c>
      <c r="G161" s="7">
        <v>1</v>
      </c>
      <c r="H161" s="7">
        <v>39400</v>
      </c>
      <c r="I161" s="7">
        <v>39400</v>
      </c>
      <c r="J161" s="7">
        <v>1</v>
      </c>
      <c r="K161" s="7"/>
      <c r="L161" s="7"/>
      <c r="M161" s="7"/>
      <c r="N161" s="7">
        <v>39400</v>
      </c>
      <c r="O161" s="7">
        <v>0</v>
      </c>
      <c r="P161" s="7">
        <v>0</v>
      </c>
      <c r="Q161" s="7">
        <v>0</v>
      </c>
    </row>
    <row r="162" spans="1:17" x14ac:dyDescent="0.3">
      <c r="A162" s="7" t="s">
        <v>40</v>
      </c>
      <c r="B162" s="7" t="s">
        <v>33</v>
      </c>
      <c r="C162" s="7" t="s">
        <v>0</v>
      </c>
      <c r="D162" s="7">
        <v>2142232</v>
      </c>
      <c r="E162" s="7" t="s">
        <v>339</v>
      </c>
      <c r="F162" s="7" t="s">
        <v>106</v>
      </c>
      <c r="G162" s="7">
        <v>3</v>
      </c>
      <c r="H162" s="7">
        <v>23520</v>
      </c>
      <c r="I162" s="7">
        <v>70560</v>
      </c>
      <c r="J162" s="7"/>
      <c r="K162" s="7">
        <v>3</v>
      </c>
      <c r="L162" s="7"/>
      <c r="M162" s="7"/>
      <c r="N162" s="7">
        <v>0</v>
      </c>
      <c r="O162" s="7">
        <v>70560</v>
      </c>
      <c r="P162" s="7">
        <v>0</v>
      </c>
      <c r="Q162" s="7">
        <v>0</v>
      </c>
    </row>
    <row r="163" spans="1:17" x14ac:dyDescent="0.3">
      <c r="A163" s="7" t="s">
        <v>48</v>
      </c>
      <c r="B163" s="7" t="s">
        <v>33</v>
      </c>
      <c r="C163" s="7" t="s">
        <v>5</v>
      </c>
      <c r="D163" s="7">
        <v>2139972</v>
      </c>
      <c r="E163" s="7" t="s">
        <v>250</v>
      </c>
      <c r="F163" s="7" t="s">
        <v>89</v>
      </c>
      <c r="G163" s="7">
        <v>4</v>
      </c>
      <c r="H163" s="7">
        <v>5107</v>
      </c>
      <c r="I163" s="7">
        <v>20428</v>
      </c>
      <c r="J163" s="7">
        <v>4</v>
      </c>
      <c r="K163" s="7"/>
      <c r="L163" s="7"/>
      <c r="M163" s="7"/>
      <c r="N163" s="7">
        <v>20428</v>
      </c>
      <c r="O163" s="7">
        <v>0</v>
      </c>
      <c r="P163" s="7">
        <v>0</v>
      </c>
      <c r="Q163" s="7">
        <v>0</v>
      </c>
    </row>
    <row r="164" spans="1:17" x14ac:dyDescent="0.3">
      <c r="A164" s="7" t="s">
        <v>47</v>
      </c>
      <c r="B164" s="7" t="s">
        <v>33</v>
      </c>
      <c r="C164" s="7" t="s">
        <v>5</v>
      </c>
      <c r="D164" s="7">
        <v>2025558</v>
      </c>
      <c r="E164" s="7" t="s">
        <v>251</v>
      </c>
      <c r="F164" s="7" t="s">
        <v>89</v>
      </c>
      <c r="G164" s="7">
        <v>8</v>
      </c>
      <c r="H164" s="7">
        <v>3850</v>
      </c>
      <c r="I164" s="7">
        <v>30800</v>
      </c>
      <c r="J164" s="7">
        <v>8</v>
      </c>
      <c r="K164" s="7"/>
      <c r="L164" s="7"/>
      <c r="M164" s="7"/>
      <c r="N164" s="7">
        <v>30800</v>
      </c>
      <c r="O164" s="7">
        <v>0</v>
      </c>
      <c r="P164" s="7">
        <v>0</v>
      </c>
      <c r="Q164" s="7">
        <v>0</v>
      </c>
    </row>
    <row r="165" spans="1:17" x14ac:dyDescent="0.3">
      <c r="A165" s="7" t="s">
        <v>47</v>
      </c>
      <c r="B165" s="7" t="s">
        <v>33</v>
      </c>
      <c r="C165" s="7" t="s">
        <v>5</v>
      </c>
      <c r="D165" s="7">
        <v>2016448</v>
      </c>
      <c r="E165" s="7" t="s">
        <v>252</v>
      </c>
      <c r="F165" s="7" t="s">
        <v>89</v>
      </c>
      <c r="G165" s="7">
        <v>4</v>
      </c>
      <c r="H165" s="7">
        <v>2992</v>
      </c>
      <c r="I165" s="7">
        <v>11968</v>
      </c>
      <c r="J165" s="7">
        <v>4</v>
      </c>
      <c r="K165" s="7"/>
      <c r="L165" s="7"/>
      <c r="M165" s="7"/>
      <c r="N165" s="7">
        <v>11968</v>
      </c>
      <c r="O165" s="7">
        <v>0</v>
      </c>
      <c r="P165" s="7">
        <v>0</v>
      </c>
      <c r="Q165" s="7">
        <v>0</v>
      </c>
    </row>
    <row r="166" spans="1:17" x14ac:dyDescent="0.3">
      <c r="A166" s="7" t="s">
        <v>30</v>
      </c>
      <c r="B166" s="7" t="s">
        <v>2</v>
      </c>
      <c r="C166" s="7" t="s">
        <v>0</v>
      </c>
      <c r="D166" s="7">
        <v>2106000</v>
      </c>
      <c r="E166" s="7" t="s">
        <v>330</v>
      </c>
      <c r="F166" s="7" t="s">
        <v>89</v>
      </c>
      <c r="G166" s="7">
        <v>3</v>
      </c>
      <c r="H166" s="7">
        <v>2000</v>
      </c>
      <c r="I166" s="7">
        <v>6000</v>
      </c>
      <c r="J166" s="7"/>
      <c r="K166" s="7">
        <v>2</v>
      </c>
      <c r="L166" s="7">
        <v>1</v>
      </c>
      <c r="M166" s="7"/>
      <c r="N166" s="7">
        <v>0</v>
      </c>
      <c r="O166" s="7">
        <v>4000</v>
      </c>
      <c r="P166" s="7">
        <v>2000</v>
      </c>
      <c r="Q166" s="7">
        <v>0</v>
      </c>
    </row>
    <row r="167" spans="1:17" x14ac:dyDescent="0.3">
      <c r="A167" s="7" t="s">
        <v>30</v>
      </c>
      <c r="B167" s="7" t="s">
        <v>2</v>
      </c>
      <c r="C167" s="7" t="s">
        <v>0</v>
      </c>
      <c r="D167" s="7">
        <v>2129972</v>
      </c>
      <c r="E167" s="7" t="s">
        <v>333</v>
      </c>
      <c r="F167" s="7" t="s">
        <v>89</v>
      </c>
      <c r="G167" s="7">
        <v>2</v>
      </c>
      <c r="H167" s="7">
        <v>1500</v>
      </c>
      <c r="I167" s="7">
        <v>3000</v>
      </c>
      <c r="J167" s="7"/>
      <c r="K167" s="7">
        <v>1</v>
      </c>
      <c r="L167" s="7">
        <v>1</v>
      </c>
      <c r="M167" s="7"/>
      <c r="N167" s="7">
        <v>0</v>
      </c>
      <c r="O167" s="7">
        <v>1500</v>
      </c>
      <c r="P167" s="7">
        <v>1500</v>
      </c>
      <c r="Q167" s="7">
        <v>0</v>
      </c>
    </row>
    <row r="168" spans="1:17" x14ac:dyDescent="0.3">
      <c r="A168" s="7" t="s">
        <v>358</v>
      </c>
      <c r="B168" s="7" t="s">
        <v>49</v>
      </c>
      <c r="C168" s="7" t="s">
        <v>5</v>
      </c>
      <c r="D168" s="7">
        <v>2124042</v>
      </c>
      <c r="E168" s="7" t="s">
        <v>265</v>
      </c>
      <c r="F168" s="7" t="s">
        <v>90</v>
      </c>
      <c r="G168" s="7">
        <v>2</v>
      </c>
      <c r="H168" s="7">
        <v>60000</v>
      </c>
      <c r="I168" s="7">
        <v>120000</v>
      </c>
      <c r="J168" s="7"/>
      <c r="K168" s="7">
        <v>2</v>
      </c>
      <c r="L168" s="7"/>
      <c r="M168" s="7"/>
      <c r="N168" s="7">
        <v>0</v>
      </c>
      <c r="O168" s="7">
        <v>120000</v>
      </c>
      <c r="P168" s="7">
        <v>0</v>
      </c>
      <c r="Q168" s="7">
        <v>0</v>
      </c>
    </row>
    <row r="169" spans="1:17" x14ac:dyDescent="0.3">
      <c r="A169" s="7" t="s">
        <v>19</v>
      </c>
      <c r="B169" s="7" t="s">
        <v>2</v>
      </c>
      <c r="C169" s="7" t="s">
        <v>175</v>
      </c>
      <c r="D169" s="7">
        <v>2000484</v>
      </c>
      <c r="E169" s="7" t="s">
        <v>176</v>
      </c>
      <c r="F169" s="7" t="s">
        <v>89</v>
      </c>
      <c r="G169" s="7">
        <v>1</v>
      </c>
      <c r="H169" s="7">
        <v>6047.8</v>
      </c>
      <c r="I169" s="7">
        <v>6047.8</v>
      </c>
      <c r="J169" s="7"/>
      <c r="K169" s="7">
        <v>1</v>
      </c>
      <c r="L169" s="7"/>
      <c r="M169" s="7"/>
      <c r="N169" s="7">
        <v>0</v>
      </c>
      <c r="O169" s="7">
        <v>6047.8</v>
      </c>
      <c r="P169" s="7">
        <v>0</v>
      </c>
      <c r="Q169" s="7">
        <v>0</v>
      </c>
    </row>
    <row r="170" spans="1:17" x14ac:dyDescent="0.3">
      <c r="A170" s="7" t="s">
        <v>19</v>
      </c>
      <c r="B170" s="7" t="s">
        <v>2</v>
      </c>
      <c r="C170" s="7" t="s">
        <v>175</v>
      </c>
      <c r="D170" s="7">
        <v>2036922</v>
      </c>
      <c r="E170" s="7" t="s">
        <v>179</v>
      </c>
      <c r="F170" s="7" t="s">
        <v>89</v>
      </c>
      <c r="G170" s="7">
        <v>2</v>
      </c>
      <c r="H170" s="7">
        <v>9197.1</v>
      </c>
      <c r="I170" s="7">
        <v>18394.2</v>
      </c>
      <c r="J170" s="7"/>
      <c r="K170" s="7">
        <v>2</v>
      </c>
      <c r="L170" s="7"/>
      <c r="M170" s="7"/>
      <c r="N170" s="7">
        <v>0</v>
      </c>
      <c r="O170" s="7">
        <v>18394.2</v>
      </c>
      <c r="P170" s="7">
        <v>0</v>
      </c>
      <c r="Q170" s="7">
        <v>0</v>
      </c>
    </row>
    <row r="171" spans="1:17" x14ac:dyDescent="0.3">
      <c r="A171" s="7" t="s">
        <v>19</v>
      </c>
      <c r="B171" s="7" t="s">
        <v>2</v>
      </c>
      <c r="C171" s="7" t="s">
        <v>175</v>
      </c>
      <c r="D171" s="7">
        <v>2036932</v>
      </c>
      <c r="E171" s="7" t="s">
        <v>180</v>
      </c>
      <c r="F171" s="7" t="s">
        <v>89</v>
      </c>
      <c r="G171" s="7">
        <v>1</v>
      </c>
      <c r="H171" s="7">
        <v>15096.4</v>
      </c>
      <c r="I171" s="7">
        <v>15096.4</v>
      </c>
      <c r="J171" s="7"/>
      <c r="K171" s="7">
        <v>1</v>
      </c>
      <c r="L171" s="7"/>
      <c r="M171" s="7"/>
      <c r="N171" s="7">
        <v>0</v>
      </c>
      <c r="O171" s="7">
        <v>15096.4</v>
      </c>
      <c r="P171" s="7">
        <v>0</v>
      </c>
      <c r="Q171" s="7">
        <v>0</v>
      </c>
    </row>
    <row r="172" spans="1:17" x14ac:dyDescent="0.3">
      <c r="A172" s="7" t="s">
        <v>19</v>
      </c>
      <c r="B172" s="7" t="s">
        <v>2</v>
      </c>
      <c r="C172" s="7" t="s">
        <v>175</v>
      </c>
      <c r="D172" s="7">
        <v>2036935</v>
      </c>
      <c r="E172" s="7" t="s">
        <v>181</v>
      </c>
      <c r="F172" s="7" t="s">
        <v>89</v>
      </c>
      <c r="G172" s="7">
        <v>1</v>
      </c>
      <c r="H172" s="7">
        <v>6879.4</v>
      </c>
      <c r="I172" s="7">
        <v>6879.4</v>
      </c>
      <c r="J172" s="7"/>
      <c r="K172" s="7">
        <v>1</v>
      </c>
      <c r="L172" s="7"/>
      <c r="M172" s="7"/>
      <c r="N172" s="7">
        <v>0</v>
      </c>
      <c r="O172" s="7">
        <v>6879.4</v>
      </c>
      <c r="P172" s="7">
        <v>0</v>
      </c>
      <c r="Q172" s="7">
        <v>0</v>
      </c>
    </row>
    <row r="173" spans="1:17" x14ac:dyDescent="0.3">
      <c r="A173" s="7" t="s">
        <v>19</v>
      </c>
      <c r="B173" s="7" t="s">
        <v>2</v>
      </c>
      <c r="C173" s="7" t="s">
        <v>175</v>
      </c>
      <c r="D173" s="7">
        <v>2037633</v>
      </c>
      <c r="E173" s="7" t="s">
        <v>182</v>
      </c>
      <c r="F173" s="7" t="s">
        <v>89</v>
      </c>
      <c r="G173" s="7">
        <v>2</v>
      </c>
      <c r="H173" s="7">
        <v>10243.200000000001</v>
      </c>
      <c r="I173" s="7">
        <v>20486.400000000001</v>
      </c>
      <c r="J173" s="7"/>
      <c r="K173" s="7">
        <v>2</v>
      </c>
      <c r="L173" s="7"/>
      <c r="M173" s="7"/>
      <c r="N173" s="7">
        <v>0</v>
      </c>
      <c r="O173" s="7">
        <v>20486.400000000001</v>
      </c>
      <c r="P173" s="7">
        <v>0</v>
      </c>
      <c r="Q173" s="7">
        <v>0</v>
      </c>
    </row>
    <row r="174" spans="1:17" x14ac:dyDescent="0.3">
      <c r="A174" s="7" t="s">
        <v>19</v>
      </c>
      <c r="B174" s="7" t="s">
        <v>2</v>
      </c>
      <c r="C174" s="7" t="s">
        <v>175</v>
      </c>
      <c r="D174" s="7">
        <v>2052797</v>
      </c>
      <c r="E174" s="7" t="s">
        <v>183</v>
      </c>
      <c r="F174" s="7" t="s">
        <v>89</v>
      </c>
      <c r="G174" s="7">
        <v>1</v>
      </c>
      <c r="H174" s="7">
        <v>14613.5</v>
      </c>
      <c r="I174" s="7">
        <v>14613.5</v>
      </c>
      <c r="J174" s="7"/>
      <c r="K174" s="7">
        <v>1</v>
      </c>
      <c r="L174" s="7"/>
      <c r="M174" s="7"/>
      <c r="N174" s="7">
        <v>0</v>
      </c>
      <c r="O174" s="7">
        <v>14613.5</v>
      </c>
      <c r="P174" s="7">
        <v>0</v>
      </c>
      <c r="Q174" s="7">
        <v>0</v>
      </c>
    </row>
    <row r="175" spans="1:17" x14ac:dyDescent="0.3">
      <c r="A175" s="7" t="s">
        <v>19</v>
      </c>
      <c r="B175" s="7" t="s">
        <v>2</v>
      </c>
      <c r="C175" s="7" t="s">
        <v>5</v>
      </c>
      <c r="D175" s="7">
        <v>2145999</v>
      </c>
      <c r="E175" s="7" t="s">
        <v>201</v>
      </c>
      <c r="F175" s="7" t="s">
        <v>89</v>
      </c>
      <c r="G175" s="7">
        <v>3</v>
      </c>
      <c r="H175" s="7">
        <v>7050</v>
      </c>
      <c r="I175" s="7">
        <v>21150</v>
      </c>
      <c r="J175" s="7"/>
      <c r="K175" s="7">
        <v>3</v>
      </c>
      <c r="L175" s="7"/>
      <c r="M175" s="7"/>
      <c r="N175" s="7">
        <v>0</v>
      </c>
      <c r="O175" s="7">
        <v>21150</v>
      </c>
      <c r="P175" s="7">
        <v>0</v>
      </c>
      <c r="Q175" s="7">
        <v>0</v>
      </c>
    </row>
    <row r="176" spans="1:17" x14ac:dyDescent="0.3">
      <c r="A176" s="7" t="s">
        <v>43</v>
      </c>
      <c r="B176" s="7" t="s">
        <v>33</v>
      </c>
      <c r="C176" s="7" t="s">
        <v>5</v>
      </c>
      <c r="D176" s="7">
        <v>2052307</v>
      </c>
      <c r="E176" s="7" t="s">
        <v>243</v>
      </c>
      <c r="F176" s="7" t="s">
        <v>89</v>
      </c>
      <c r="G176" s="7">
        <v>6</v>
      </c>
      <c r="H176" s="7">
        <v>2517</v>
      </c>
      <c r="I176" s="7">
        <v>15102</v>
      </c>
      <c r="J176" s="7">
        <v>6</v>
      </c>
      <c r="K176" s="7"/>
      <c r="L176" s="7"/>
      <c r="M176" s="7"/>
      <c r="N176" s="7">
        <v>15102</v>
      </c>
      <c r="O176" s="7">
        <v>0</v>
      </c>
      <c r="P176" s="7">
        <v>0</v>
      </c>
      <c r="Q176" s="7">
        <v>0</v>
      </c>
    </row>
    <row r="177" spans="1:17" x14ac:dyDescent="0.3">
      <c r="A177" s="7" t="s">
        <v>43</v>
      </c>
      <c r="B177" s="7" t="s">
        <v>33</v>
      </c>
      <c r="C177" s="7" t="s">
        <v>5</v>
      </c>
      <c r="D177" s="7">
        <v>2145743</v>
      </c>
      <c r="E177" s="7" t="s">
        <v>244</v>
      </c>
      <c r="F177" s="7" t="s">
        <v>89</v>
      </c>
      <c r="G177" s="7">
        <v>26</v>
      </c>
      <c r="H177" s="7">
        <v>935</v>
      </c>
      <c r="I177" s="7">
        <v>24310</v>
      </c>
      <c r="J177" s="7">
        <v>26</v>
      </c>
      <c r="K177" s="7"/>
      <c r="L177" s="7"/>
      <c r="M177" s="7"/>
      <c r="N177" s="7">
        <v>24310</v>
      </c>
      <c r="O177" s="7">
        <v>0</v>
      </c>
      <c r="P177" s="7">
        <v>0</v>
      </c>
      <c r="Q177" s="7">
        <v>0</v>
      </c>
    </row>
    <row r="178" spans="1:17" x14ac:dyDescent="0.3">
      <c r="A178" s="7" t="s">
        <v>299</v>
      </c>
      <c r="B178" s="7" t="s">
        <v>58</v>
      </c>
      <c r="C178" s="7" t="s">
        <v>5</v>
      </c>
      <c r="D178" s="7">
        <v>2041649</v>
      </c>
      <c r="E178" s="7" t="s">
        <v>298</v>
      </c>
      <c r="F178" s="7" t="s">
        <v>89</v>
      </c>
      <c r="G178" s="7">
        <v>10</v>
      </c>
      <c r="H178" s="7">
        <v>277</v>
      </c>
      <c r="I178" s="7">
        <v>2770</v>
      </c>
      <c r="J178" s="7">
        <v>10</v>
      </c>
      <c r="K178" s="7"/>
      <c r="L178" s="7"/>
      <c r="M178" s="7"/>
      <c r="N178" s="7">
        <v>2770</v>
      </c>
      <c r="O178" s="7">
        <v>0</v>
      </c>
      <c r="P178" s="7">
        <v>0</v>
      </c>
      <c r="Q178" s="7">
        <v>0</v>
      </c>
    </row>
    <row r="179" spans="1:17" x14ac:dyDescent="0.3">
      <c r="A179" s="7" t="s">
        <v>299</v>
      </c>
      <c r="B179" s="7" t="s">
        <v>58</v>
      </c>
      <c r="C179" s="7" t="s">
        <v>5</v>
      </c>
      <c r="D179" s="7">
        <v>2041714</v>
      </c>
      <c r="E179" s="7" t="s">
        <v>300</v>
      </c>
      <c r="F179" s="7" t="s">
        <v>89</v>
      </c>
      <c r="G179" s="7">
        <v>10</v>
      </c>
      <c r="H179" s="7">
        <v>432</v>
      </c>
      <c r="I179" s="7">
        <v>4320</v>
      </c>
      <c r="J179" s="7">
        <v>10</v>
      </c>
      <c r="K179" s="7"/>
      <c r="L179" s="7"/>
      <c r="M179" s="7"/>
      <c r="N179" s="7">
        <v>4320</v>
      </c>
      <c r="O179" s="7">
        <v>0</v>
      </c>
      <c r="P179" s="7">
        <v>0</v>
      </c>
      <c r="Q179" s="7">
        <v>0</v>
      </c>
    </row>
    <row r="180" spans="1:17" x14ac:dyDescent="0.3">
      <c r="A180" s="7" t="s">
        <v>299</v>
      </c>
      <c r="B180" s="7" t="s">
        <v>58</v>
      </c>
      <c r="C180" s="7" t="s">
        <v>5</v>
      </c>
      <c r="D180" s="7">
        <v>2041718</v>
      </c>
      <c r="E180" s="7" t="s">
        <v>301</v>
      </c>
      <c r="F180" s="7" t="s">
        <v>89</v>
      </c>
      <c r="G180" s="7">
        <v>10</v>
      </c>
      <c r="H180" s="7">
        <v>300</v>
      </c>
      <c r="I180" s="7">
        <v>3000</v>
      </c>
      <c r="J180" s="7">
        <v>10</v>
      </c>
      <c r="K180" s="7"/>
      <c r="L180" s="7"/>
      <c r="M180" s="7"/>
      <c r="N180" s="7">
        <v>3000</v>
      </c>
      <c r="O180" s="7">
        <v>0</v>
      </c>
      <c r="P180" s="7">
        <v>0</v>
      </c>
      <c r="Q180" s="7">
        <v>0</v>
      </c>
    </row>
    <row r="181" spans="1:17" x14ac:dyDescent="0.3">
      <c r="A181" s="7" t="s">
        <v>299</v>
      </c>
      <c r="B181" s="7" t="s">
        <v>58</v>
      </c>
      <c r="C181" s="7" t="s">
        <v>5</v>
      </c>
      <c r="D181" s="7">
        <v>2041719</v>
      </c>
      <c r="E181" s="7" t="s">
        <v>302</v>
      </c>
      <c r="F181" s="7" t="s">
        <v>89</v>
      </c>
      <c r="G181" s="7">
        <v>10</v>
      </c>
      <c r="H181" s="7">
        <v>288</v>
      </c>
      <c r="I181" s="7">
        <v>2880</v>
      </c>
      <c r="J181" s="7">
        <v>10</v>
      </c>
      <c r="K181" s="7"/>
      <c r="L181" s="7"/>
      <c r="M181" s="7"/>
      <c r="N181" s="7">
        <v>2880</v>
      </c>
      <c r="O181" s="7">
        <v>0</v>
      </c>
      <c r="P181" s="7">
        <v>0</v>
      </c>
      <c r="Q181" s="7">
        <v>0</v>
      </c>
    </row>
    <row r="182" spans="1:17" x14ac:dyDescent="0.3">
      <c r="A182" s="7" t="s">
        <v>299</v>
      </c>
      <c r="B182" s="7" t="s">
        <v>58</v>
      </c>
      <c r="C182" s="7" t="s">
        <v>5</v>
      </c>
      <c r="D182" s="7">
        <v>2104734</v>
      </c>
      <c r="E182" s="7" t="s">
        <v>312</v>
      </c>
      <c r="F182" s="7" t="s">
        <v>89</v>
      </c>
      <c r="G182" s="7">
        <v>10</v>
      </c>
      <c r="H182" s="7">
        <v>1741</v>
      </c>
      <c r="I182" s="7">
        <v>17410</v>
      </c>
      <c r="J182" s="7">
        <v>10</v>
      </c>
      <c r="K182" s="7"/>
      <c r="L182" s="7"/>
      <c r="M182" s="7"/>
      <c r="N182" s="7">
        <v>17410</v>
      </c>
      <c r="O182" s="7">
        <v>0</v>
      </c>
      <c r="P182" s="7">
        <v>0</v>
      </c>
      <c r="Q182" s="7">
        <v>0</v>
      </c>
    </row>
    <row r="183" spans="1:17" x14ac:dyDescent="0.3">
      <c r="A183" s="7" t="s">
        <v>355</v>
      </c>
      <c r="B183" s="7" t="s">
        <v>2</v>
      </c>
      <c r="C183" s="7" t="s">
        <v>5</v>
      </c>
      <c r="D183" s="7">
        <v>2140922</v>
      </c>
      <c r="E183" s="7" t="s">
        <v>81</v>
      </c>
      <c r="F183" s="7" t="s">
        <v>82</v>
      </c>
      <c r="G183" s="7">
        <v>2</v>
      </c>
      <c r="H183" s="7">
        <v>180000</v>
      </c>
      <c r="I183" s="7">
        <v>360000</v>
      </c>
      <c r="J183" s="7">
        <v>2</v>
      </c>
      <c r="K183" s="7"/>
      <c r="L183" s="7"/>
      <c r="M183" s="7"/>
      <c r="N183" s="7">
        <v>360000</v>
      </c>
      <c r="O183" s="7">
        <v>0</v>
      </c>
      <c r="P183" s="7">
        <v>0</v>
      </c>
      <c r="Q183" s="7">
        <v>0</v>
      </c>
    </row>
    <row r="184" spans="1:17" x14ac:dyDescent="0.3">
      <c r="A184" s="7" t="s">
        <v>29</v>
      </c>
      <c r="B184" s="7" t="s">
        <v>2</v>
      </c>
      <c r="C184" s="7" t="s">
        <v>0</v>
      </c>
      <c r="D184" s="7">
        <v>2104126</v>
      </c>
      <c r="E184" s="7" t="s">
        <v>328</v>
      </c>
      <c r="F184" s="7" t="s">
        <v>89</v>
      </c>
      <c r="G184" s="7">
        <v>3</v>
      </c>
      <c r="H184" s="7">
        <v>1373</v>
      </c>
      <c r="I184" s="7">
        <v>4119</v>
      </c>
      <c r="J184" s="7"/>
      <c r="K184" s="7">
        <v>3</v>
      </c>
      <c r="L184" s="7"/>
      <c r="M184" s="7"/>
      <c r="N184" s="7">
        <v>0</v>
      </c>
      <c r="O184" s="7">
        <v>4119</v>
      </c>
      <c r="P184" s="7">
        <v>0</v>
      </c>
      <c r="Q184" s="7">
        <v>0</v>
      </c>
    </row>
    <row r="185" spans="1:17" x14ac:dyDescent="0.3">
      <c r="A185" s="7" t="s">
        <v>29</v>
      </c>
      <c r="B185" s="7" t="s">
        <v>2</v>
      </c>
      <c r="C185" s="7" t="s">
        <v>0</v>
      </c>
      <c r="D185" s="7">
        <v>2104129</v>
      </c>
      <c r="E185" s="7" t="s">
        <v>329</v>
      </c>
      <c r="F185" s="7" t="s">
        <v>89</v>
      </c>
      <c r="G185" s="7">
        <v>6</v>
      </c>
      <c r="H185" s="7">
        <v>1373</v>
      </c>
      <c r="I185" s="7">
        <v>8238</v>
      </c>
      <c r="J185" s="7"/>
      <c r="K185" s="7">
        <v>6</v>
      </c>
      <c r="L185" s="7"/>
      <c r="M185" s="7"/>
      <c r="N185" s="7">
        <v>0</v>
      </c>
      <c r="O185" s="7">
        <v>8238</v>
      </c>
      <c r="P185" s="7">
        <v>0</v>
      </c>
      <c r="Q185" s="7">
        <v>0</v>
      </c>
    </row>
    <row r="186" spans="1:17" x14ac:dyDescent="0.3">
      <c r="A186" s="7" t="s">
        <v>63</v>
      </c>
      <c r="B186" s="7" t="s">
        <v>58</v>
      </c>
      <c r="C186" s="7" t="s">
        <v>5</v>
      </c>
      <c r="D186" s="7">
        <v>2118281</v>
      </c>
      <c r="E186" s="7" t="s">
        <v>315</v>
      </c>
      <c r="F186" s="7" t="s">
        <v>82</v>
      </c>
      <c r="G186" s="7">
        <v>1</v>
      </c>
      <c r="H186" s="7">
        <v>211768.7</v>
      </c>
      <c r="I186" s="7">
        <v>211768.7</v>
      </c>
      <c r="J186" s="7"/>
      <c r="K186" s="7"/>
      <c r="L186" s="7"/>
      <c r="M186" s="7">
        <v>1</v>
      </c>
      <c r="N186" s="7">
        <v>0</v>
      </c>
      <c r="O186" s="7">
        <v>0</v>
      </c>
      <c r="P186" s="7">
        <v>0</v>
      </c>
      <c r="Q186" s="7">
        <v>211768.7</v>
      </c>
    </row>
    <row r="187" spans="1:17" x14ac:dyDescent="0.3">
      <c r="A187" s="7" t="s">
        <v>8</v>
      </c>
      <c r="B187" s="7" t="s">
        <v>2</v>
      </c>
      <c r="C187" s="7" t="s">
        <v>5</v>
      </c>
      <c r="D187" s="7">
        <v>2142276</v>
      </c>
      <c r="E187" s="7" t="s">
        <v>164</v>
      </c>
      <c r="F187" s="7" t="s">
        <v>93</v>
      </c>
      <c r="G187" s="7">
        <v>72</v>
      </c>
      <c r="H187" s="7">
        <v>9250</v>
      </c>
      <c r="I187" s="7">
        <v>666000</v>
      </c>
      <c r="J187" s="7">
        <v>48</v>
      </c>
      <c r="K187" s="7"/>
      <c r="L187" s="7">
        <v>24</v>
      </c>
      <c r="M187" s="7"/>
      <c r="N187" s="7">
        <v>444000</v>
      </c>
      <c r="O187" s="7">
        <v>0</v>
      </c>
      <c r="P187" s="7">
        <v>222000</v>
      </c>
      <c r="Q187" s="7">
        <v>0</v>
      </c>
    </row>
    <row r="188" spans="1:17" x14ac:dyDescent="0.3">
      <c r="A188" s="7" t="s">
        <v>34</v>
      </c>
      <c r="B188" s="7" t="s">
        <v>33</v>
      </c>
      <c r="C188" s="7" t="s">
        <v>175</v>
      </c>
      <c r="D188" s="7">
        <v>2029815</v>
      </c>
      <c r="E188" s="7" t="s">
        <v>204</v>
      </c>
      <c r="F188" s="7" t="s">
        <v>89</v>
      </c>
      <c r="G188" s="7">
        <v>3</v>
      </c>
      <c r="H188" s="7">
        <v>11030</v>
      </c>
      <c r="I188" s="7">
        <v>33090</v>
      </c>
      <c r="J188" s="7">
        <v>3</v>
      </c>
      <c r="K188" s="7"/>
      <c r="L188" s="7"/>
      <c r="M188" s="7"/>
      <c r="N188" s="7">
        <v>33090</v>
      </c>
      <c r="O188" s="7">
        <v>0</v>
      </c>
      <c r="P188" s="7">
        <v>0</v>
      </c>
      <c r="Q188" s="7">
        <v>0</v>
      </c>
    </row>
    <row r="189" spans="1:17" x14ac:dyDescent="0.3">
      <c r="A189" s="7" t="s">
        <v>34</v>
      </c>
      <c r="B189" s="7" t="s">
        <v>33</v>
      </c>
      <c r="C189" s="7" t="s">
        <v>175</v>
      </c>
      <c r="D189" s="7">
        <v>2029816</v>
      </c>
      <c r="E189" s="7" t="s">
        <v>205</v>
      </c>
      <c r="F189" s="7" t="s">
        <v>89</v>
      </c>
      <c r="G189" s="7">
        <v>3</v>
      </c>
      <c r="H189" s="7">
        <v>11030</v>
      </c>
      <c r="I189" s="7">
        <v>33090</v>
      </c>
      <c r="J189" s="7">
        <v>3</v>
      </c>
      <c r="K189" s="7"/>
      <c r="L189" s="7"/>
      <c r="M189" s="7"/>
      <c r="N189" s="7">
        <v>33090</v>
      </c>
      <c r="O189" s="7">
        <v>0</v>
      </c>
      <c r="P189" s="7">
        <v>0</v>
      </c>
      <c r="Q189" s="7">
        <v>0</v>
      </c>
    </row>
    <row r="190" spans="1:17" x14ac:dyDescent="0.3">
      <c r="A190" s="7" t="s">
        <v>34</v>
      </c>
      <c r="B190" s="7" t="s">
        <v>33</v>
      </c>
      <c r="C190" s="7" t="s">
        <v>5</v>
      </c>
      <c r="D190" s="7">
        <v>2131789</v>
      </c>
      <c r="E190" s="7" t="s">
        <v>206</v>
      </c>
      <c r="F190" s="7" t="s">
        <v>89</v>
      </c>
      <c r="G190" s="7">
        <v>1</v>
      </c>
      <c r="H190" s="7">
        <v>10737</v>
      </c>
      <c r="I190" s="7">
        <v>10737</v>
      </c>
      <c r="J190" s="7">
        <v>1</v>
      </c>
      <c r="K190" s="7"/>
      <c r="L190" s="7"/>
      <c r="M190" s="7"/>
      <c r="N190" s="7">
        <v>10737</v>
      </c>
      <c r="O190" s="7">
        <v>0</v>
      </c>
      <c r="P190" s="7">
        <v>0</v>
      </c>
      <c r="Q190" s="7">
        <v>0</v>
      </c>
    </row>
    <row r="191" spans="1:17" x14ac:dyDescent="0.3">
      <c r="A191" s="7" t="s">
        <v>349</v>
      </c>
      <c r="B191" s="7" t="s">
        <v>49</v>
      </c>
      <c r="C191" s="7" t="s">
        <v>5</v>
      </c>
      <c r="D191" s="7" t="s">
        <v>338</v>
      </c>
      <c r="E191" s="7" t="s">
        <v>269</v>
      </c>
      <c r="F191" s="7" t="s">
        <v>88</v>
      </c>
      <c r="G191" s="7">
        <v>4</v>
      </c>
      <c r="H191" s="7">
        <v>300000</v>
      </c>
      <c r="I191" s="7">
        <v>1200000</v>
      </c>
      <c r="J191" s="7">
        <v>4</v>
      </c>
      <c r="K191" s="7"/>
      <c r="L191" s="7"/>
      <c r="M191" s="7"/>
      <c r="N191" s="7">
        <v>1200000</v>
      </c>
      <c r="O191" s="7">
        <v>0</v>
      </c>
      <c r="P191" s="7">
        <v>0</v>
      </c>
      <c r="Q191" s="7">
        <v>0</v>
      </c>
    </row>
    <row r="192" spans="1:17" x14ac:dyDescent="0.3">
      <c r="A192" s="7" t="s">
        <v>349</v>
      </c>
      <c r="B192" s="7" t="s">
        <v>49</v>
      </c>
      <c r="C192" s="7" t="s">
        <v>5</v>
      </c>
      <c r="D192" s="7" t="s">
        <v>338</v>
      </c>
      <c r="E192" s="7" t="s">
        <v>270</v>
      </c>
      <c r="F192" s="7" t="s">
        <v>88</v>
      </c>
      <c r="G192" s="7">
        <v>2</v>
      </c>
      <c r="H192" s="7">
        <v>360000</v>
      </c>
      <c r="I192" s="7">
        <v>720000</v>
      </c>
      <c r="J192" s="7">
        <v>2</v>
      </c>
      <c r="K192" s="7"/>
      <c r="L192" s="7"/>
      <c r="M192" s="7"/>
      <c r="N192" s="7">
        <v>720000</v>
      </c>
      <c r="O192" s="7">
        <v>0</v>
      </c>
      <c r="P192" s="7">
        <v>0</v>
      </c>
      <c r="Q192" s="7">
        <v>0</v>
      </c>
    </row>
    <row r="193" spans="1:17" x14ac:dyDescent="0.3">
      <c r="A193" s="7" t="s">
        <v>349</v>
      </c>
      <c r="B193" s="7" t="s">
        <v>49</v>
      </c>
      <c r="C193" s="7" t="s">
        <v>5</v>
      </c>
      <c r="D193" s="7" t="s">
        <v>338</v>
      </c>
      <c r="E193" s="7" t="s">
        <v>271</v>
      </c>
      <c r="F193" s="7" t="s">
        <v>88</v>
      </c>
      <c r="G193" s="7">
        <v>4</v>
      </c>
      <c r="H193" s="7">
        <v>250000</v>
      </c>
      <c r="I193" s="7">
        <v>1000000</v>
      </c>
      <c r="J193" s="7">
        <v>4</v>
      </c>
      <c r="K193" s="7"/>
      <c r="L193" s="7"/>
      <c r="M193" s="7"/>
      <c r="N193" s="7">
        <v>1000000</v>
      </c>
      <c r="O193" s="7">
        <v>0</v>
      </c>
      <c r="P193" s="7">
        <v>0</v>
      </c>
      <c r="Q193" s="7">
        <v>0</v>
      </c>
    </row>
    <row r="194" spans="1:17" x14ac:dyDescent="0.3">
      <c r="A194" s="7" t="s">
        <v>359</v>
      </c>
      <c r="B194" s="7" t="s">
        <v>49</v>
      </c>
      <c r="C194" s="7" t="s">
        <v>5</v>
      </c>
      <c r="D194" s="7">
        <v>2144379</v>
      </c>
      <c r="E194" s="7" t="s">
        <v>266</v>
      </c>
      <c r="F194" s="7" t="s">
        <v>89</v>
      </c>
      <c r="G194" s="7">
        <v>1</v>
      </c>
      <c r="H194" s="7">
        <v>50000</v>
      </c>
      <c r="I194" s="7">
        <v>50000</v>
      </c>
      <c r="J194" s="7">
        <v>1</v>
      </c>
      <c r="K194" s="7"/>
      <c r="L194" s="7"/>
      <c r="M194" s="7"/>
      <c r="N194" s="7">
        <v>50000</v>
      </c>
      <c r="O194" s="7">
        <v>0</v>
      </c>
      <c r="P194" s="7">
        <v>0</v>
      </c>
      <c r="Q194" s="7">
        <v>0</v>
      </c>
    </row>
    <row r="195" spans="1:17" x14ac:dyDescent="0.3">
      <c r="A195" s="7" t="s">
        <v>61</v>
      </c>
      <c r="B195" s="7" t="s">
        <v>58</v>
      </c>
      <c r="C195" s="7" t="s">
        <v>175</v>
      </c>
      <c r="D195" s="7">
        <v>2000250</v>
      </c>
      <c r="E195" s="7" t="s">
        <v>292</v>
      </c>
      <c r="F195" s="7" t="s">
        <v>82</v>
      </c>
      <c r="G195" s="7">
        <v>10</v>
      </c>
      <c r="H195" s="7">
        <v>14546.4</v>
      </c>
      <c r="I195" s="7">
        <v>145464</v>
      </c>
      <c r="J195" s="7"/>
      <c r="K195" s="7"/>
      <c r="L195" s="7">
        <v>10</v>
      </c>
      <c r="M195" s="7"/>
      <c r="N195" s="7">
        <v>0</v>
      </c>
      <c r="O195" s="7">
        <v>0</v>
      </c>
      <c r="P195" s="7">
        <v>145464</v>
      </c>
      <c r="Q195" s="7">
        <v>0</v>
      </c>
    </row>
    <row r="196" spans="1:17" x14ac:dyDescent="0.3">
      <c r="A196" s="7" t="s">
        <v>61</v>
      </c>
      <c r="B196" s="7" t="s">
        <v>58</v>
      </c>
      <c r="C196" s="7" t="s">
        <v>175</v>
      </c>
      <c r="D196" s="7">
        <v>2000251</v>
      </c>
      <c r="E196" s="7" t="s">
        <v>293</v>
      </c>
      <c r="F196" s="7" t="s">
        <v>82</v>
      </c>
      <c r="G196" s="7">
        <v>10</v>
      </c>
      <c r="H196" s="7">
        <v>14546.4</v>
      </c>
      <c r="I196" s="7">
        <v>145464</v>
      </c>
      <c r="J196" s="7"/>
      <c r="K196" s="7"/>
      <c r="L196" s="7">
        <v>10</v>
      </c>
      <c r="M196" s="7"/>
      <c r="N196" s="7">
        <v>0</v>
      </c>
      <c r="O196" s="7">
        <v>0</v>
      </c>
      <c r="P196" s="7">
        <v>145464</v>
      </c>
      <c r="Q196" s="7">
        <v>0</v>
      </c>
    </row>
    <row r="197" spans="1:17" x14ac:dyDescent="0.3">
      <c r="A197" s="7" t="s">
        <v>61</v>
      </c>
      <c r="B197" s="7" t="s">
        <v>58</v>
      </c>
      <c r="C197" s="7" t="s">
        <v>5</v>
      </c>
      <c r="D197" s="7">
        <v>2001023</v>
      </c>
      <c r="E197" s="7" t="s">
        <v>296</v>
      </c>
      <c r="F197" s="7" t="s">
        <v>89</v>
      </c>
      <c r="G197" s="7">
        <v>1</v>
      </c>
      <c r="H197" s="7">
        <v>133081.29999999999</v>
      </c>
      <c r="I197" s="7">
        <v>133081.29999999999</v>
      </c>
      <c r="J197" s="7"/>
      <c r="K197" s="7">
        <v>1</v>
      </c>
      <c r="L197" s="7"/>
      <c r="M197" s="7"/>
      <c r="N197" s="7">
        <v>0</v>
      </c>
      <c r="O197" s="7">
        <v>133081.29999999999</v>
      </c>
      <c r="P197" s="7">
        <v>0</v>
      </c>
      <c r="Q197" s="7">
        <v>0</v>
      </c>
    </row>
    <row r="198" spans="1:17" x14ac:dyDescent="0.3">
      <c r="A198" s="7" t="s">
        <v>61</v>
      </c>
      <c r="B198" s="7" t="s">
        <v>58</v>
      </c>
      <c r="C198" s="7" t="s">
        <v>5</v>
      </c>
      <c r="D198" s="7">
        <v>2001239</v>
      </c>
      <c r="E198" s="7" t="s">
        <v>297</v>
      </c>
      <c r="F198" s="7" t="s">
        <v>89</v>
      </c>
      <c r="G198" s="7">
        <v>3</v>
      </c>
      <c r="H198" s="7">
        <v>17189.7</v>
      </c>
      <c r="I198" s="7">
        <v>51569.100000000006</v>
      </c>
      <c r="J198" s="7"/>
      <c r="K198" s="7">
        <v>3</v>
      </c>
      <c r="L198" s="7"/>
      <c r="M198" s="7"/>
      <c r="N198" s="7">
        <v>0</v>
      </c>
      <c r="O198" s="7">
        <v>51569.100000000006</v>
      </c>
      <c r="P198" s="7">
        <v>0</v>
      </c>
      <c r="Q198" s="7">
        <v>0</v>
      </c>
    </row>
    <row r="199" spans="1:17" x14ac:dyDescent="0.3">
      <c r="A199" s="7" t="s">
        <v>61</v>
      </c>
      <c r="B199" s="7" t="s">
        <v>58</v>
      </c>
      <c r="C199" s="7" t="s">
        <v>175</v>
      </c>
      <c r="D199" s="7">
        <v>2053760</v>
      </c>
      <c r="E199" s="7" t="s">
        <v>304</v>
      </c>
      <c r="F199" s="7" t="s">
        <v>89</v>
      </c>
      <c r="G199" s="7">
        <v>1</v>
      </c>
      <c r="H199" s="7">
        <v>210604</v>
      </c>
      <c r="I199" s="7">
        <v>210604</v>
      </c>
      <c r="J199" s="7"/>
      <c r="K199" s="7"/>
      <c r="L199" s="7">
        <v>1</v>
      </c>
      <c r="M199" s="7"/>
      <c r="N199" s="7">
        <v>0</v>
      </c>
      <c r="O199" s="7">
        <v>0</v>
      </c>
      <c r="P199" s="7">
        <v>210604</v>
      </c>
      <c r="Q199" s="7">
        <v>0</v>
      </c>
    </row>
    <row r="200" spans="1:17" x14ac:dyDescent="0.3">
      <c r="A200" s="7" t="s">
        <v>37</v>
      </c>
      <c r="B200" s="7" t="s">
        <v>33</v>
      </c>
      <c r="C200" s="7" t="s">
        <v>5</v>
      </c>
      <c r="D200" s="7">
        <v>2145511</v>
      </c>
      <c r="E200" s="7" t="s">
        <v>209</v>
      </c>
      <c r="F200" s="7" t="s">
        <v>89</v>
      </c>
      <c r="G200" s="7">
        <v>1</v>
      </c>
      <c r="H200" s="7">
        <v>1362</v>
      </c>
      <c r="I200" s="7">
        <v>1362</v>
      </c>
      <c r="J200" s="7">
        <v>1</v>
      </c>
      <c r="K200" s="7"/>
      <c r="L200" s="7"/>
      <c r="M200" s="7"/>
      <c r="N200" s="7">
        <v>1362</v>
      </c>
      <c r="O200" s="7">
        <v>0</v>
      </c>
      <c r="P200" s="7">
        <v>0</v>
      </c>
      <c r="Q200" s="7">
        <v>0</v>
      </c>
    </row>
    <row r="201" spans="1:17" x14ac:dyDescent="0.3">
      <c r="A201" s="7" t="s">
        <v>37</v>
      </c>
      <c r="B201" s="7" t="s">
        <v>33</v>
      </c>
      <c r="C201" s="7" t="s">
        <v>5</v>
      </c>
      <c r="D201" s="7">
        <v>2145512</v>
      </c>
      <c r="E201" s="7" t="s">
        <v>210</v>
      </c>
      <c r="F201" s="7" t="s">
        <v>89</v>
      </c>
      <c r="G201" s="7">
        <v>1</v>
      </c>
      <c r="H201" s="7">
        <v>47628</v>
      </c>
      <c r="I201" s="7">
        <v>47628</v>
      </c>
      <c r="J201" s="7">
        <v>1</v>
      </c>
      <c r="K201" s="7"/>
      <c r="L201" s="7"/>
      <c r="M201" s="7"/>
      <c r="N201" s="7">
        <v>47628</v>
      </c>
      <c r="O201" s="7">
        <v>0</v>
      </c>
      <c r="P201" s="7">
        <v>0</v>
      </c>
      <c r="Q201" s="7">
        <v>0</v>
      </c>
    </row>
    <row r="202" spans="1:17" x14ac:dyDescent="0.3">
      <c r="A202" s="7" t="s">
        <v>15</v>
      </c>
      <c r="B202" s="7" t="s">
        <v>2</v>
      </c>
      <c r="C202" s="7" t="s">
        <v>5</v>
      </c>
      <c r="D202" s="7">
        <v>2053786</v>
      </c>
      <c r="E202" s="7" t="s">
        <v>202</v>
      </c>
      <c r="F202" s="7" t="s">
        <v>90</v>
      </c>
      <c r="G202" s="7">
        <v>3</v>
      </c>
      <c r="H202" s="7">
        <v>49500</v>
      </c>
      <c r="I202" s="7">
        <v>148500</v>
      </c>
      <c r="J202" s="7">
        <v>3</v>
      </c>
      <c r="K202" s="7"/>
      <c r="L202" s="7"/>
      <c r="M202" s="7"/>
      <c r="N202" s="7">
        <v>148500</v>
      </c>
      <c r="O202" s="7">
        <v>0</v>
      </c>
      <c r="P202" s="7">
        <v>0</v>
      </c>
      <c r="Q202" s="7">
        <v>0</v>
      </c>
    </row>
    <row r="203" spans="1:17" x14ac:dyDescent="0.3">
      <c r="A203" s="7" t="s">
        <v>45</v>
      </c>
      <c r="B203" s="7" t="s">
        <v>33</v>
      </c>
      <c r="C203" s="7" t="s">
        <v>5</v>
      </c>
      <c r="D203" s="7">
        <v>2107836</v>
      </c>
      <c r="E203" s="7" t="s">
        <v>246</v>
      </c>
      <c r="F203" s="7" t="s">
        <v>89</v>
      </c>
      <c r="G203" s="7">
        <v>3</v>
      </c>
      <c r="H203" s="7">
        <v>9900</v>
      </c>
      <c r="I203" s="7">
        <v>29700</v>
      </c>
      <c r="J203" s="7">
        <v>3</v>
      </c>
      <c r="K203" s="7"/>
      <c r="L203" s="7"/>
      <c r="M203" s="7"/>
      <c r="N203" s="7">
        <v>29700</v>
      </c>
      <c r="O203" s="7">
        <v>0</v>
      </c>
      <c r="P203" s="7">
        <v>0</v>
      </c>
      <c r="Q203" s="7">
        <v>0</v>
      </c>
    </row>
    <row r="204" spans="1:17" x14ac:dyDescent="0.3">
      <c r="A204" s="7" t="s">
        <v>45</v>
      </c>
      <c r="B204" s="7" t="s">
        <v>33</v>
      </c>
      <c r="C204" s="7" t="s">
        <v>5</v>
      </c>
      <c r="D204" s="7">
        <v>2119136</v>
      </c>
      <c r="E204" s="7" t="s">
        <v>247</v>
      </c>
      <c r="F204" s="7" t="s">
        <v>89</v>
      </c>
      <c r="G204" s="7">
        <v>2</v>
      </c>
      <c r="H204" s="7">
        <v>9900</v>
      </c>
      <c r="I204" s="7">
        <v>19800</v>
      </c>
      <c r="J204" s="7">
        <v>2</v>
      </c>
      <c r="K204" s="7"/>
      <c r="L204" s="7"/>
      <c r="M204" s="7"/>
      <c r="N204" s="7">
        <v>19800</v>
      </c>
      <c r="O204" s="7">
        <v>0</v>
      </c>
      <c r="P204" s="7">
        <v>0</v>
      </c>
      <c r="Q204" s="7">
        <v>0</v>
      </c>
    </row>
    <row r="205" spans="1:17" x14ac:dyDescent="0.3">
      <c r="A205" s="7" t="s">
        <v>45</v>
      </c>
      <c r="B205" s="7" t="s">
        <v>33</v>
      </c>
      <c r="C205" s="7" t="s">
        <v>5</v>
      </c>
      <c r="D205" s="7">
        <v>2119137</v>
      </c>
      <c r="E205" s="7" t="s">
        <v>248</v>
      </c>
      <c r="F205" s="7" t="s">
        <v>89</v>
      </c>
      <c r="G205" s="7">
        <v>1</v>
      </c>
      <c r="H205" s="7">
        <v>9900</v>
      </c>
      <c r="I205" s="7">
        <v>9900</v>
      </c>
      <c r="J205" s="7">
        <v>1</v>
      </c>
      <c r="K205" s="7"/>
      <c r="L205" s="7"/>
      <c r="M205" s="7"/>
      <c r="N205" s="7">
        <v>9900</v>
      </c>
      <c r="O205" s="7">
        <v>0</v>
      </c>
      <c r="P205" s="7">
        <v>0</v>
      </c>
      <c r="Q205" s="7">
        <v>0</v>
      </c>
    </row>
    <row r="206" spans="1:17" x14ac:dyDescent="0.3">
      <c r="A206" s="7" t="s">
        <v>45</v>
      </c>
      <c r="B206" s="7" t="s">
        <v>58</v>
      </c>
      <c r="C206" s="7" t="s">
        <v>175</v>
      </c>
      <c r="D206" s="7">
        <v>2101503</v>
      </c>
      <c r="E206" s="7" t="s">
        <v>306</v>
      </c>
      <c r="F206" s="7" t="s">
        <v>89</v>
      </c>
      <c r="G206" s="7">
        <v>2</v>
      </c>
      <c r="H206" s="7">
        <v>47422.1</v>
      </c>
      <c r="I206" s="7">
        <v>94844.2</v>
      </c>
      <c r="J206" s="7"/>
      <c r="K206" s="7">
        <v>2</v>
      </c>
      <c r="L206" s="7"/>
      <c r="M206" s="7"/>
      <c r="N206" s="7">
        <v>0</v>
      </c>
      <c r="O206" s="7">
        <v>94844.2</v>
      </c>
      <c r="P206" s="7">
        <v>0</v>
      </c>
      <c r="Q206" s="7">
        <v>0</v>
      </c>
    </row>
    <row r="207" spans="1:17" x14ac:dyDescent="0.3">
      <c r="A207" s="7" t="s">
        <v>317</v>
      </c>
      <c r="B207" s="7" t="s">
        <v>58</v>
      </c>
      <c r="C207" s="7" t="s">
        <v>5</v>
      </c>
      <c r="D207" s="7">
        <v>2127097</v>
      </c>
      <c r="E207" s="7" t="s">
        <v>316</v>
      </c>
      <c r="F207" s="7" t="s">
        <v>89</v>
      </c>
      <c r="G207" s="7">
        <v>1</v>
      </c>
      <c r="H207" s="7">
        <v>5310</v>
      </c>
      <c r="I207" s="7">
        <v>5310</v>
      </c>
      <c r="J207" s="7">
        <v>1</v>
      </c>
      <c r="K207" s="7"/>
      <c r="L207" s="7"/>
      <c r="M207" s="7"/>
      <c r="N207" s="7">
        <v>5310</v>
      </c>
      <c r="O207" s="7">
        <v>0</v>
      </c>
      <c r="P207" s="7">
        <v>0</v>
      </c>
      <c r="Q207" s="7">
        <v>0</v>
      </c>
    </row>
    <row r="208" spans="1:17" x14ac:dyDescent="0.3">
      <c r="A208" s="7" t="s">
        <v>26</v>
      </c>
      <c r="B208" s="7" t="s">
        <v>2</v>
      </c>
      <c r="C208" s="7" t="s">
        <v>5</v>
      </c>
      <c r="D208" s="7">
        <v>2001145</v>
      </c>
      <c r="E208" s="7" t="s">
        <v>203</v>
      </c>
      <c r="F208" s="7" t="s">
        <v>90</v>
      </c>
      <c r="G208" s="7">
        <v>2</v>
      </c>
      <c r="H208" s="7">
        <v>9500</v>
      </c>
      <c r="I208" s="7">
        <v>19000</v>
      </c>
      <c r="J208" s="7">
        <v>2</v>
      </c>
      <c r="K208" s="7"/>
      <c r="L208" s="7"/>
      <c r="M208" s="7"/>
      <c r="N208" s="7">
        <v>19000</v>
      </c>
      <c r="O208" s="7">
        <v>0</v>
      </c>
      <c r="P208" s="7">
        <v>0</v>
      </c>
      <c r="Q208" s="7">
        <v>0</v>
      </c>
    </row>
    <row r="209" spans="1:17" x14ac:dyDescent="0.3">
      <c r="A209" s="7" t="s">
        <v>65</v>
      </c>
      <c r="B209" s="7" t="s">
        <v>58</v>
      </c>
      <c r="C209" s="7" t="s">
        <v>5</v>
      </c>
      <c r="D209" s="7">
        <v>2145401</v>
      </c>
      <c r="E209" s="7" t="s">
        <v>319</v>
      </c>
      <c r="F209" s="7" t="s">
        <v>89</v>
      </c>
      <c r="G209" s="7">
        <v>2</v>
      </c>
      <c r="H209" s="7">
        <v>12596</v>
      </c>
      <c r="I209" s="7">
        <v>25192</v>
      </c>
      <c r="J209" s="7"/>
      <c r="K209" s="7"/>
      <c r="L209" s="7"/>
      <c r="M209" s="7">
        <v>2</v>
      </c>
      <c r="N209" s="7">
        <v>0</v>
      </c>
      <c r="O209" s="7">
        <v>0</v>
      </c>
      <c r="P209" s="7">
        <v>0</v>
      </c>
      <c r="Q209" s="7">
        <v>25192</v>
      </c>
    </row>
    <row r="210" spans="1:17" x14ac:dyDescent="0.3">
      <c r="A210" s="7" t="s">
        <v>65</v>
      </c>
      <c r="B210" s="7" t="s">
        <v>58</v>
      </c>
      <c r="C210" s="7" t="s">
        <v>5</v>
      </c>
      <c r="D210" s="7">
        <v>2145412</v>
      </c>
      <c r="E210" s="7" t="s">
        <v>320</v>
      </c>
      <c r="F210" s="7" t="s">
        <v>89</v>
      </c>
      <c r="G210" s="7">
        <v>2</v>
      </c>
      <c r="H210" s="7">
        <v>6094</v>
      </c>
      <c r="I210" s="7">
        <v>12188</v>
      </c>
      <c r="J210" s="7"/>
      <c r="K210" s="7"/>
      <c r="L210" s="7"/>
      <c r="M210" s="7">
        <v>2</v>
      </c>
      <c r="N210" s="7">
        <v>0</v>
      </c>
      <c r="O210" s="7">
        <v>0</v>
      </c>
      <c r="P210" s="7">
        <v>0</v>
      </c>
      <c r="Q210" s="7">
        <v>12188</v>
      </c>
    </row>
    <row r="211" spans="1:17" x14ac:dyDescent="0.3">
      <c r="A211" s="7" t="s">
        <v>25</v>
      </c>
      <c r="B211" s="7" t="s">
        <v>2</v>
      </c>
      <c r="C211" s="7" t="s">
        <v>5</v>
      </c>
      <c r="D211" s="7">
        <v>2007755</v>
      </c>
      <c r="E211" s="7" t="s">
        <v>169</v>
      </c>
      <c r="F211" s="7" t="s">
        <v>106</v>
      </c>
      <c r="G211" s="7">
        <v>2</v>
      </c>
      <c r="H211" s="7">
        <v>16430</v>
      </c>
      <c r="I211" s="7">
        <v>32860</v>
      </c>
      <c r="J211" s="7">
        <v>2</v>
      </c>
      <c r="K211" s="7"/>
      <c r="L211" s="7"/>
      <c r="M211" s="7"/>
      <c r="N211" s="7">
        <v>32860</v>
      </c>
      <c r="O211" s="7">
        <v>0</v>
      </c>
      <c r="P211" s="7">
        <v>0</v>
      </c>
      <c r="Q211" s="7">
        <v>0</v>
      </c>
    </row>
    <row r="212" spans="1:17" x14ac:dyDescent="0.3">
      <c r="A212" s="7" t="s">
        <v>27</v>
      </c>
      <c r="B212" s="7" t="s">
        <v>2</v>
      </c>
      <c r="C212" s="7" t="s">
        <v>0</v>
      </c>
      <c r="D212" s="7">
        <v>2141170</v>
      </c>
      <c r="E212" s="7" t="s">
        <v>336</v>
      </c>
      <c r="F212" s="7" t="s">
        <v>89</v>
      </c>
      <c r="G212" s="7">
        <v>2</v>
      </c>
      <c r="H212" s="7">
        <v>7800</v>
      </c>
      <c r="I212" s="7">
        <v>15600</v>
      </c>
      <c r="J212" s="7"/>
      <c r="K212" s="7"/>
      <c r="L212" s="7">
        <v>2</v>
      </c>
      <c r="M212" s="7"/>
      <c r="N212" s="7">
        <v>0</v>
      </c>
      <c r="O212" s="7">
        <v>0</v>
      </c>
      <c r="P212" s="7">
        <v>15600</v>
      </c>
      <c r="Q212" s="7">
        <v>0</v>
      </c>
    </row>
    <row r="213" spans="1:17" x14ac:dyDescent="0.3">
      <c r="A213" s="7" t="s">
        <v>24</v>
      </c>
      <c r="B213" s="7" t="s">
        <v>2</v>
      </c>
      <c r="C213" s="7" t="s">
        <v>5</v>
      </c>
      <c r="D213" s="7">
        <v>2102070</v>
      </c>
      <c r="E213" s="7" t="s">
        <v>195</v>
      </c>
      <c r="F213" s="7" t="s">
        <v>89</v>
      </c>
      <c r="G213" s="7">
        <v>10</v>
      </c>
      <c r="H213" s="7">
        <v>1277</v>
      </c>
      <c r="I213" s="7">
        <v>12770</v>
      </c>
      <c r="J213" s="7"/>
      <c r="K213" s="7">
        <v>10</v>
      </c>
      <c r="L213" s="7"/>
      <c r="M213" s="7"/>
      <c r="N213" s="7">
        <v>0</v>
      </c>
      <c r="O213" s="7">
        <v>12770</v>
      </c>
      <c r="P213" s="7">
        <v>0</v>
      </c>
      <c r="Q213" s="7">
        <v>0</v>
      </c>
    </row>
    <row r="214" spans="1:17" x14ac:dyDescent="0.3">
      <c r="A214" s="7" t="s">
        <v>24</v>
      </c>
      <c r="B214" s="7" t="s">
        <v>2</v>
      </c>
      <c r="C214" s="7" t="s">
        <v>5</v>
      </c>
      <c r="D214" s="7">
        <v>2110179</v>
      </c>
      <c r="E214" s="7" t="s">
        <v>196</v>
      </c>
      <c r="F214" s="7" t="s">
        <v>89</v>
      </c>
      <c r="G214" s="7">
        <v>2</v>
      </c>
      <c r="H214" s="7">
        <v>12883</v>
      </c>
      <c r="I214" s="7">
        <v>25766</v>
      </c>
      <c r="J214" s="7"/>
      <c r="K214" s="7">
        <v>2</v>
      </c>
      <c r="L214" s="7"/>
      <c r="M214" s="7"/>
      <c r="N214" s="7">
        <v>0</v>
      </c>
      <c r="O214" s="7">
        <v>25766</v>
      </c>
      <c r="P214" s="7">
        <v>0</v>
      </c>
      <c r="Q214" s="7">
        <v>0</v>
      </c>
    </row>
    <row r="215" spans="1:17" x14ac:dyDescent="0.3">
      <c r="A215" s="7" t="s">
        <v>24</v>
      </c>
      <c r="B215" s="7" t="s">
        <v>33</v>
      </c>
      <c r="C215" s="7" t="s">
        <v>5</v>
      </c>
      <c r="D215" s="7">
        <v>2011114</v>
      </c>
      <c r="E215" s="7" t="s">
        <v>249</v>
      </c>
      <c r="F215" s="7" t="s">
        <v>89</v>
      </c>
      <c r="G215" s="7">
        <v>128</v>
      </c>
      <c r="H215" s="7">
        <v>159</v>
      </c>
      <c r="I215" s="7">
        <v>20352</v>
      </c>
      <c r="J215" s="7">
        <v>128</v>
      </c>
      <c r="K215" s="7"/>
      <c r="L215" s="7"/>
      <c r="M215" s="7"/>
      <c r="N215" s="7">
        <v>20352</v>
      </c>
      <c r="O215" s="7">
        <v>0</v>
      </c>
      <c r="P215" s="7">
        <v>0</v>
      </c>
      <c r="Q215" s="7">
        <v>0</v>
      </c>
    </row>
    <row r="216" spans="1:17" x14ac:dyDescent="0.3">
      <c r="A216" s="7" t="s">
        <v>24</v>
      </c>
      <c r="B216" s="7" t="s">
        <v>33</v>
      </c>
      <c r="C216" s="7" t="s">
        <v>5</v>
      </c>
      <c r="D216" s="7">
        <v>2011296</v>
      </c>
      <c r="E216" s="7" t="s">
        <v>253</v>
      </c>
      <c r="F216" s="7" t="s">
        <v>89</v>
      </c>
      <c r="G216" s="7">
        <v>64</v>
      </c>
      <c r="H216" s="7">
        <v>898</v>
      </c>
      <c r="I216" s="7">
        <v>57472</v>
      </c>
      <c r="J216" s="7">
        <v>64</v>
      </c>
      <c r="K216" s="7"/>
      <c r="L216" s="7"/>
      <c r="M216" s="7"/>
      <c r="N216" s="7">
        <v>57472</v>
      </c>
      <c r="O216" s="7">
        <v>0</v>
      </c>
      <c r="P216" s="7">
        <v>0</v>
      </c>
      <c r="Q216" s="7">
        <v>0</v>
      </c>
    </row>
    <row r="217" spans="1:17" x14ac:dyDescent="0.3">
      <c r="A217" s="7" t="s">
        <v>24</v>
      </c>
      <c r="B217" s="7" t="s">
        <v>33</v>
      </c>
      <c r="C217" s="7" t="s">
        <v>5</v>
      </c>
      <c r="D217" s="7">
        <v>2042862</v>
      </c>
      <c r="E217" s="7" t="s">
        <v>254</v>
      </c>
      <c r="F217" s="7" t="s">
        <v>89</v>
      </c>
      <c r="G217" s="7">
        <v>64</v>
      </c>
      <c r="H217" s="7">
        <v>4652</v>
      </c>
      <c r="I217" s="7">
        <v>297728</v>
      </c>
      <c r="J217" s="7">
        <v>64</v>
      </c>
      <c r="K217" s="7"/>
      <c r="L217" s="7"/>
      <c r="M217" s="7"/>
      <c r="N217" s="7">
        <v>297728</v>
      </c>
      <c r="O217" s="7">
        <v>0</v>
      </c>
      <c r="P217" s="7">
        <v>0</v>
      </c>
      <c r="Q217" s="7">
        <v>0</v>
      </c>
    </row>
    <row r="218" spans="1:17" x14ac:dyDescent="0.3">
      <c r="A218" s="7" t="s">
        <v>24</v>
      </c>
      <c r="B218" s="7" t="s">
        <v>33</v>
      </c>
      <c r="C218" s="7" t="s">
        <v>5</v>
      </c>
      <c r="D218" s="7">
        <v>2016687</v>
      </c>
      <c r="E218" s="7" t="s">
        <v>255</v>
      </c>
      <c r="F218" s="7" t="s">
        <v>89</v>
      </c>
      <c r="G218" s="7">
        <v>16</v>
      </c>
      <c r="H218" s="7">
        <v>9298.2999999999993</v>
      </c>
      <c r="I218" s="7">
        <v>148772.79999999999</v>
      </c>
      <c r="J218" s="7">
        <v>16</v>
      </c>
      <c r="K218" s="7"/>
      <c r="L218" s="7"/>
      <c r="M218" s="7"/>
      <c r="N218" s="7">
        <v>148772.79999999999</v>
      </c>
      <c r="O218" s="7">
        <v>0</v>
      </c>
      <c r="P218" s="7">
        <v>0</v>
      </c>
      <c r="Q218" s="7">
        <v>0</v>
      </c>
    </row>
    <row r="219" spans="1:17" x14ac:dyDescent="0.3">
      <c r="A219" s="7" t="s">
        <v>24</v>
      </c>
      <c r="B219" s="7" t="s">
        <v>33</v>
      </c>
      <c r="C219" s="7" t="s">
        <v>5</v>
      </c>
      <c r="D219" s="7">
        <v>2000226</v>
      </c>
      <c r="E219" s="7" t="s">
        <v>256</v>
      </c>
      <c r="F219" s="7" t="s">
        <v>89</v>
      </c>
      <c r="G219" s="7">
        <v>100</v>
      </c>
      <c r="H219" s="7">
        <v>8983.7000000000007</v>
      </c>
      <c r="I219" s="7">
        <v>898370.00000000012</v>
      </c>
      <c r="J219" s="7">
        <v>100</v>
      </c>
      <c r="K219" s="7"/>
      <c r="L219" s="7"/>
      <c r="M219" s="7"/>
      <c r="N219" s="7">
        <v>898370.00000000012</v>
      </c>
      <c r="O219" s="7">
        <v>0</v>
      </c>
      <c r="P219" s="7">
        <v>0</v>
      </c>
      <c r="Q219" s="7">
        <v>0</v>
      </c>
    </row>
    <row r="220" spans="1:17" x14ac:dyDescent="0.3">
      <c r="A220" s="7" t="s">
        <v>24</v>
      </c>
      <c r="B220" s="7" t="s">
        <v>33</v>
      </c>
      <c r="C220" s="7" t="s">
        <v>5</v>
      </c>
      <c r="D220" s="7">
        <v>2052134</v>
      </c>
      <c r="E220" s="7" t="s">
        <v>257</v>
      </c>
      <c r="F220" s="7" t="s">
        <v>89</v>
      </c>
      <c r="G220" s="7">
        <v>144</v>
      </c>
      <c r="H220" s="7">
        <v>15208</v>
      </c>
      <c r="I220" s="7">
        <v>2189952</v>
      </c>
      <c r="J220" s="7">
        <v>144</v>
      </c>
      <c r="K220" s="7"/>
      <c r="L220" s="7"/>
      <c r="M220" s="7"/>
      <c r="N220" s="7">
        <v>2189952</v>
      </c>
      <c r="O220" s="7">
        <v>0</v>
      </c>
      <c r="P220" s="7">
        <v>0</v>
      </c>
      <c r="Q220" s="7">
        <v>0</v>
      </c>
    </row>
    <row r="221" spans="1:17" x14ac:dyDescent="0.3">
      <c r="A221" s="7" t="s">
        <v>24</v>
      </c>
      <c r="B221" s="7" t="s">
        <v>33</v>
      </c>
      <c r="C221" s="7" t="s">
        <v>5</v>
      </c>
      <c r="D221" s="7">
        <v>2000415</v>
      </c>
      <c r="E221" s="7" t="s">
        <v>258</v>
      </c>
      <c r="F221" s="7" t="s">
        <v>89</v>
      </c>
      <c r="G221" s="7">
        <v>1</v>
      </c>
      <c r="H221" s="7">
        <v>48260.3</v>
      </c>
      <c r="I221" s="7">
        <v>48260.3</v>
      </c>
      <c r="J221" s="7">
        <v>1</v>
      </c>
      <c r="K221" s="7"/>
      <c r="L221" s="7"/>
      <c r="M221" s="7"/>
      <c r="N221" s="7">
        <v>48260.3</v>
      </c>
      <c r="O221" s="7">
        <v>0</v>
      </c>
      <c r="P221" s="7">
        <v>0</v>
      </c>
      <c r="Q221" s="7">
        <v>0</v>
      </c>
    </row>
    <row r="222" spans="1:17" x14ac:dyDescent="0.3">
      <c r="A222" s="7" t="s">
        <v>24</v>
      </c>
      <c r="B222" s="7" t="s">
        <v>33</v>
      </c>
      <c r="C222" s="7" t="s">
        <v>5</v>
      </c>
      <c r="D222" s="7">
        <v>2000414</v>
      </c>
      <c r="E222" s="7" t="s">
        <v>259</v>
      </c>
      <c r="F222" s="7" t="s">
        <v>89</v>
      </c>
      <c r="G222" s="7">
        <v>1</v>
      </c>
      <c r="H222" s="7">
        <v>48260.3</v>
      </c>
      <c r="I222" s="7">
        <v>48260.3</v>
      </c>
      <c r="J222" s="7">
        <v>1</v>
      </c>
      <c r="K222" s="7"/>
      <c r="L222" s="7"/>
      <c r="M222" s="7"/>
      <c r="N222" s="7">
        <v>48260.3</v>
      </c>
      <c r="O222" s="7">
        <v>0</v>
      </c>
      <c r="P222" s="7">
        <v>0</v>
      </c>
      <c r="Q222" s="7">
        <v>0</v>
      </c>
    </row>
    <row r="223" spans="1:17" x14ac:dyDescent="0.3">
      <c r="A223" s="7" t="s">
        <v>24</v>
      </c>
      <c r="B223" s="7" t="s">
        <v>33</v>
      </c>
      <c r="C223" s="7" t="s">
        <v>5</v>
      </c>
      <c r="D223" s="7">
        <v>2000413</v>
      </c>
      <c r="E223" s="7" t="s">
        <v>260</v>
      </c>
      <c r="F223" s="7" t="s">
        <v>89</v>
      </c>
      <c r="G223" s="7">
        <v>22</v>
      </c>
      <c r="H223" s="7">
        <v>48260.3</v>
      </c>
      <c r="I223" s="7">
        <v>1061726.6000000001</v>
      </c>
      <c r="J223" s="7">
        <v>22</v>
      </c>
      <c r="K223" s="7"/>
      <c r="L223" s="7"/>
      <c r="M223" s="7"/>
      <c r="N223" s="7">
        <v>1061726.6000000001</v>
      </c>
      <c r="O223" s="7">
        <v>0</v>
      </c>
      <c r="P223" s="7">
        <v>0</v>
      </c>
      <c r="Q223" s="7">
        <v>0</v>
      </c>
    </row>
    <row r="224" spans="1:17" x14ac:dyDescent="0.3">
      <c r="A224" s="7" t="s">
        <v>24</v>
      </c>
      <c r="B224" s="7" t="s">
        <v>33</v>
      </c>
      <c r="C224" s="7" t="s">
        <v>5</v>
      </c>
      <c r="D224" s="7">
        <v>2052106</v>
      </c>
      <c r="E224" s="7" t="s">
        <v>261</v>
      </c>
      <c r="F224" s="7" t="s">
        <v>89</v>
      </c>
      <c r="G224" s="7">
        <v>2</v>
      </c>
      <c r="H224" s="7">
        <v>38822</v>
      </c>
      <c r="I224" s="7">
        <v>77644</v>
      </c>
      <c r="J224" s="7">
        <v>2</v>
      </c>
      <c r="K224" s="7"/>
      <c r="L224" s="7"/>
      <c r="M224" s="7"/>
      <c r="N224" s="7">
        <v>77644</v>
      </c>
      <c r="O224" s="7">
        <v>0</v>
      </c>
      <c r="P224" s="7">
        <v>0</v>
      </c>
      <c r="Q224" s="7">
        <v>0</v>
      </c>
    </row>
    <row r="225" spans="1:17" x14ac:dyDescent="0.3">
      <c r="A225" s="7" t="s">
        <v>24</v>
      </c>
      <c r="B225" s="7" t="s">
        <v>33</v>
      </c>
      <c r="C225" s="7" t="s">
        <v>5</v>
      </c>
      <c r="D225" s="7">
        <v>2052105</v>
      </c>
      <c r="E225" s="7" t="s">
        <v>262</v>
      </c>
      <c r="F225" s="7" t="s">
        <v>89</v>
      </c>
      <c r="G225" s="7">
        <v>62</v>
      </c>
      <c r="H225" s="7">
        <v>38822</v>
      </c>
      <c r="I225" s="7">
        <v>2406964</v>
      </c>
      <c r="J225" s="7">
        <v>62</v>
      </c>
      <c r="K225" s="7"/>
      <c r="L225" s="7"/>
      <c r="M225" s="7"/>
      <c r="N225" s="7">
        <v>2406964</v>
      </c>
      <c r="O225" s="7">
        <v>0</v>
      </c>
      <c r="P225" s="7">
        <v>0</v>
      </c>
      <c r="Q225" s="7">
        <v>0</v>
      </c>
    </row>
    <row r="226" spans="1:17" x14ac:dyDescent="0.3">
      <c r="A226" s="7" t="s">
        <v>314</v>
      </c>
      <c r="B226" s="7" t="s">
        <v>58</v>
      </c>
      <c r="C226" s="7" t="s">
        <v>5</v>
      </c>
      <c r="D226" s="7">
        <v>2104864</v>
      </c>
      <c r="E226" s="7" t="s">
        <v>313</v>
      </c>
      <c r="F226" s="7" t="s">
        <v>89</v>
      </c>
      <c r="G226" s="7">
        <v>6</v>
      </c>
      <c r="H226" s="7">
        <v>990</v>
      </c>
      <c r="I226" s="7">
        <v>5940</v>
      </c>
      <c r="J226" s="7">
        <v>6</v>
      </c>
      <c r="K226" s="7"/>
      <c r="L226" s="7"/>
      <c r="M226" s="7"/>
      <c r="N226" s="7">
        <v>5940</v>
      </c>
      <c r="O226" s="7">
        <v>0</v>
      </c>
      <c r="P226" s="7">
        <v>0</v>
      </c>
      <c r="Q226" s="7">
        <v>0</v>
      </c>
    </row>
    <row r="227" spans="1:17" x14ac:dyDescent="0.3">
      <c r="A227" s="7" t="s">
        <v>16</v>
      </c>
      <c r="B227" s="7" t="s">
        <v>2</v>
      </c>
      <c r="C227" s="7" t="s">
        <v>5</v>
      </c>
      <c r="D227" s="7">
        <v>2001097</v>
      </c>
      <c r="E227" s="7" t="s">
        <v>173</v>
      </c>
      <c r="F227" s="7" t="s">
        <v>82</v>
      </c>
      <c r="G227" s="7">
        <v>3</v>
      </c>
      <c r="H227" s="7">
        <v>14000</v>
      </c>
      <c r="I227" s="7">
        <v>42000</v>
      </c>
      <c r="J227" s="7">
        <v>3</v>
      </c>
      <c r="K227" s="7"/>
      <c r="L227" s="7"/>
      <c r="M227" s="7"/>
      <c r="N227" s="7">
        <v>42000</v>
      </c>
      <c r="O227" s="7">
        <v>0</v>
      </c>
      <c r="P227" s="7">
        <v>0</v>
      </c>
      <c r="Q227" s="7">
        <v>0</v>
      </c>
    </row>
    <row r="228" spans="1:17" x14ac:dyDescent="0.3">
      <c r="A228" s="7" t="s">
        <v>16</v>
      </c>
      <c r="B228" s="7" t="s">
        <v>2</v>
      </c>
      <c r="C228" s="7" t="s">
        <v>5</v>
      </c>
      <c r="D228" s="7">
        <v>2140220</v>
      </c>
      <c r="E228" s="7" t="s">
        <v>199</v>
      </c>
      <c r="F228" s="7" t="s">
        <v>89</v>
      </c>
      <c r="G228" s="7">
        <v>6</v>
      </c>
      <c r="H228" s="7">
        <v>21000</v>
      </c>
      <c r="I228" s="7">
        <v>126000</v>
      </c>
      <c r="J228" s="7"/>
      <c r="K228" s="7">
        <v>6</v>
      </c>
      <c r="L228" s="7"/>
      <c r="M228" s="7"/>
      <c r="N228" s="7">
        <v>0</v>
      </c>
      <c r="O228" s="7">
        <v>126000</v>
      </c>
      <c r="P228" s="7">
        <v>0</v>
      </c>
      <c r="Q228" s="7">
        <v>0</v>
      </c>
    </row>
    <row r="229" spans="1:17" x14ac:dyDescent="0.3">
      <c r="A229" s="7" t="s">
        <v>14</v>
      </c>
      <c r="B229" s="7" t="s">
        <v>2</v>
      </c>
      <c r="C229" s="7" t="s">
        <v>5</v>
      </c>
      <c r="D229" s="7">
        <v>2144128</v>
      </c>
      <c r="E229" s="7" t="s">
        <v>168</v>
      </c>
      <c r="F229" s="7" t="s">
        <v>106</v>
      </c>
      <c r="G229" s="7">
        <v>2</v>
      </c>
      <c r="H229" s="7">
        <v>103700</v>
      </c>
      <c r="I229" s="7">
        <v>207400</v>
      </c>
      <c r="J229" s="7">
        <v>2</v>
      </c>
      <c r="K229" s="7"/>
      <c r="L229" s="7"/>
      <c r="M229" s="7"/>
      <c r="N229" s="7">
        <v>207400</v>
      </c>
      <c r="O229" s="7">
        <v>0</v>
      </c>
      <c r="P229" s="7">
        <v>0</v>
      </c>
      <c r="Q229" s="7">
        <v>0</v>
      </c>
    </row>
    <row r="230" spans="1:17" x14ac:dyDescent="0.3">
      <c r="A230" s="7" t="s">
        <v>64</v>
      </c>
      <c r="B230" s="7" t="s">
        <v>58</v>
      </c>
      <c r="C230" s="7" t="s">
        <v>5</v>
      </c>
      <c r="D230" s="7">
        <v>2145454</v>
      </c>
      <c r="E230" s="7" t="s">
        <v>321</v>
      </c>
      <c r="F230" s="7" t="s">
        <v>89</v>
      </c>
      <c r="G230" s="7">
        <v>1</v>
      </c>
      <c r="H230" s="7">
        <v>70991</v>
      </c>
      <c r="I230" s="7">
        <v>70991</v>
      </c>
      <c r="J230" s="7"/>
      <c r="K230" s="7"/>
      <c r="L230" s="7"/>
      <c r="M230" s="7">
        <v>1</v>
      </c>
      <c r="N230" s="7">
        <v>0</v>
      </c>
      <c r="O230" s="7">
        <v>0</v>
      </c>
      <c r="P230" s="7">
        <v>0</v>
      </c>
      <c r="Q230" s="7">
        <v>70991</v>
      </c>
    </row>
    <row r="231" spans="1:17" x14ac:dyDescent="0.3">
      <c r="A231" s="7" t="s">
        <v>64</v>
      </c>
      <c r="B231" s="7" t="s">
        <v>58</v>
      </c>
      <c r="C231" s="7" t="s">
        <v>5</v>
      </c>
      <c r="D231" s="7">
        <v>2415453</v>
      </c>
      <c r="E231" s="7" t="s">
        <v>322</v>
      </c>
      <c r="F231" s="7" t="s">
        <v>89</v>
      </c>
      <c r="G231" s="7">
        <v>1</v>
      </c>
      <c r="H231" s="7">
        <v>19621</v>
      </c>
      <c r="I231" s="7">
        <v>19621</v>
      </c>
      <c r="J231" s="7"/>
      <c r="K231" s="7"/>
      <c r="L231" s="7"/>
      <c r="M231" s="7">
        <v>1</v>
      </c>
      <c r="N231" s="7">
        <v>0</v>
      </c>
      <c r="O231" s="7">
        <v>0</v>
      </c>
      <c r="P231" s="7">
        <v>0</v>
      </c>
      <c r="Q231" s="7">
        <v>19621</v>
      </c>
    </row>
    <row r="232" spans="1:17" x14ac:dyDescent="0.3">
      <c r="A232" s="7" t="s">
        <v>50</v>
      </c>
      <c r="B232" s="7" t="s">
        <v>49</v>
      </c>
      <c r="C232" s="7" t="s">
        <v>5</v>
      </c>
      <c r="D232" s="7" t="s">
        <v>338</v>
      </c>
      <c r="E232" s="7" t="s">
        <v>267</v>
      </c>
      <c r="F232" s="7" t="s">
        <v>88</v>
      </c>
      <c r="G232" s="7">
        <v>1</v>
      </c>
      <c r="H232" s="7">
        <v>900000</v>
      </c>
      <c r="I232" s="7">
        <v>900000</v>
      </c>
      <c r="J232" s="7">
        <v>1</v>
      </c>
      <c r="K232" s="7"/>
      <c r="L232" s="7"/>
      <c r="M232" s="7"/>
      <c r="N232" s="7">
        <v>900000</v>
      </c>
      <c r="O232" s="7">
        <v>0</v>
      </c>
      <c r="P232" s="7">
        <v>0</v>
      </c>
      <c r="Q232" s="7">
        <v>0</v>
      </c>
    </row>
    <row r="233" spans="1:17" x14ac:dyDescent="0.3">
      <c r="A233" s="7" t="s">
        <v>41</v>
      </c>
      <c r="B233" s="7" t="s">
        <v>33</v>
      </c>
      <c r="C233" s="7" t="s">
        <v>5</v>
      </c>
      <c r="D233" s="7">
        <v>2145962</v>
      </c>
      <c r="E233" s="7" t="s">
        <v>227</v>
      </c>
      <c r="F233" s="7" t="s">
        <v>89</v>
      </c>
      <c r="G233" s="7">
        <v>2</v>
      </c>
      <c r="H233" s="7">
        <v>2150</v>
      </c>
      <c r="I233" s="7">
        <v>4300</v>
      </c>
      <c r="J233" s="7">
        <v>2</v>
      </c>
      <c r="K233" s="7"/>
      <c r="L233" s="7"/>
      <c r="M233" s="7"/>
      <c r="N233" s="7">
        <v>4300</v>
      </c>
      <c r="O233" s="7">
        <v>0</v>
      </c>
      <c r="P233" s="7">
        <v>0</v>
      </c>
      <c r="Q233" s="7">
        <v>0</v>
      </c>
    </row>
    <row r="234" spans="1:17" x14ac:dyDescent="0.3">
      <c r="A234" s="7" t="s">
        <v>41</v>
      </c>
      <c r="B234" s="7" t="s">
        <v>33</v>
      </c>
      <c r="C234" s="7" t="s">
        <v>5</v>
      </c>
      <c r="D234" s="7">
        <v>2145961</v>
      </c>
      <c r="E234" s="7" t="s">
        <v>228</v>
      </c>
      <c r="F234" s="7" t="s">
        <v>89</v>
      </c>
      <c r="G234" s="7">
        <v>2</v>
      </c>
      <c r="H234" s="7">
        <v>2150</v>
      </c>
      <c r="I234" s="7">
        <v>4300</v>
      </c>
      <c r="J234" s="7">
        <v>2</v>
      </c>
      <c r="K234" s="7"/>
      <c r="L234" s="7"/>
      <c r="M234" s="7"/>
      <c r="N234" s="7">
        <v>4300</v>
      </c>
      <c r="O234" s="7">
        <v>0</v>
      </c>
      <c r="P234" s="7">
        <v>0</v>
      </c>
      <c r="Q234" s="7">
        <v>0</v>
      </c>
    </row>
    <row r="235" spans="1:17" x14ac:dyDescent="0.3">
      <c r="A235" s="7" t="s">
        <v>41</v>
      </c>
      <c r="B235" s="7" t="s">
        <v>33</v>
      </c>
      <c r="C235" s="7" t="s">
        <v>5</v>
      </c>
      <c r="D235" s="7">
        <v>2145964</v>
      </c>
      <c r="E235" s="7" t="s">
        <v>229</v>
      </c>
      <c r="F235" s="7" t="s">
        <v>89</v>
      </c>
      <c r="G235" s="7">
        <v>7</v>
      </c>
      <c r="H235" s="7">
        <v>2430</v>
      </c>
      <c r="I235" s="7">
        <v>17010</v>
      </c>
      <c r="J235" s="7">
        <v>7</v>
      </c>
      <c r="K235" s="7"/>
      <c r="L235" s="7"/>
      <c r="M235" s="7"/>
      <c r="N235" s="7">
        <v>17010</v>
      </c>
      <c r="O235" s="7">
        <v>0</v>
      </c>
      <c r="P235" s="7">
        <v>0</v>
      </c>
      <c r="Q235" s="7">
        <v>0</v>
      </c>
    </row>
    <row r="236" spans="1:17" x14ac:dyDescent="0.3">
      <c r="A236" s="7" t="s">
        <v>41</v>
      </c>
      <c r="B236" s="7" t="s">
        <v>33</v>
      </c>
      <c r="C236" s="7" t="s">
        <v>5</v>
      </c>
      <c r="D236" s="7">
        <v>2145963</v>
      </c>
      <c r="E236" s="7" t="s">
        <v>230</v>
      </c>
      <c r="F236" s="7" t="s">
        <v>89</v>
      </c>
      <c r="G236" s="7">
        <v>1</v>
      </c>
      <c r="H236" s="7">
        <v>2400</v>
      </c>
      <c r="I236" s="7">
        <v>2400</v>
      </c>
      <c r="J236" s="7">
        <v>1</v>
      </c>
      <c r="K236" s="7"/>
      <c r="L236" s="7"/>
      <c r="M236" s="7"/>
      <c r="N236" s="7">
        <v>2400</v>
      </c>
      <c r="O236" s="7">
        <v>0</v>
      </c>
      <c r="P236" s="7">
        <v>0</v>
      </c>
      <c r="Q236" s="7">
        <v>0</v>
      </c>
    </row>
    <row r="237" spans="1:17" x14ac:dyDescent="0.3">
      <c r="A237" s="7" t="s">
        <v>41</v>
      </c>
      <c r="B237" s="7" t="s">
        <v>33</v>
      </c>
      <c r="C237" s="7" t="s">
        <v>5</v>
      </c>
      <c r="D237" s="7">
        <v>2145975</v>
      </c>
      <c r="E237" s="7" t="s">
        <v>231</v>
      </c>
      <c r="F237" s="7" t="s">
        <v>89</v>
      </c>
      <c r="G237" s="7">
        <v>1</v>
      </c>
      <c r="H237" s="7">
        <v>2600</v>
      </c>
      <c r="I237" s="7">
        <v>2600</v>
      </c>
      <c r="J237" s="7">
        <v>1</v>
      </c>
      <c r="K237" s="7"/>
      <c r="L237" s="7"/>
      <c r="M237" s="7"/>
      <c r="N237" s="7">
        <v>2600</v>
      </c>
      <c r="O237" s="7">
        <v>0</v>
      </c>
      <c r="P237" s="7">
        <v>0</v>
      </c>
      <c r="Q237" s="7">
        <v>0</v>
      </c>
    </row>
    <row r="238" spans="1:17" x14ac:dyDescent="0.3">
      <c r="A238" s="7" t="s">
        <v>41</v>
      </c>
      <c r="B238" s="7" t="s">
        <v>33</v>
      </c>
      <c r="C238" s="7" t="s">
        <v>5</v>
      </c>
      <c r="D238" s="7">
        <v>2145960</v>
      </c>
      <c r="E238" s="7" t="s">
        <v>227</v>
      </c>
      <c r="F238" s="7" t="s">
        <v>89</v>
      </c>
      <c r="G238" s="7">
        <v>1</v>
      </c>
      <c r="H238" s="7">
        <v>2500</v>
      </c>
      <c r="I238" s="7">
        <v>2500</v>
      </c>
      <c r="J238" s="7">
        <v>1</v>
      </c>
      <c r="K238" s="7"/>
      <c r="L238" s="7"/>
      <c r="M238" s="7"/>
      <c r="N238" s="7">
        <v>2500</v>
      </c>
      <c r="O238" s="7">
        <v>0</v>
      </c>
      <c r="P238" s="7">
        <v>0</v>
      </c>
      <c r="Q238" s="7">
        <v>0</v>
      </c>
    </row>
    <row r="239" spans="1:17" x14ac:dyDescent="0.3">
      <c r="A239" s="7" t="s">
        <v>41</v>
      </c>
      <c r="B239" s="7" t="s">
        <v>33</v>
      </c>
      <c r="C239" s="7" t="s">
        <v>5</v>
      </c>
      <c r="D239" s="7">
        <v>2145976</v>
      </c>
      <c r="E239" s="7" t="s">
        <v>229</v>
      </c>
      <c r="F239" s="7" t="s">
        <v>89</v>
      </c>
      <c r="G239" s="7">
        <v>1</v>
      </c>
      <c r="H239" s="7">
        <v>2900</v>
      </c>
      <c r="I239" s="7">
        <v>2900</v>
      </c>
      <c r="J239" s="7">
        <v>1</v>
      </c>
      <c r="K239" s="7"/>
      <c r="L239" s="7"/>
      <c r="M239" s="7"/>
      <c r="N239" s="7">
        <v>2900</v>
      </c>
      <c r="O239" s="7">
        <v>0</v>
      </c>
      <c r="P239" s="7">
        <v>0</v>
      </c>
      <c r="Q239" s="7">
        <v>0</v>
      </c>
    </row>
    <row r="240" spans="1:17" x14ac:dyDescent="0.3">
      <c r="A240" s="7" t="s">
        <v>7</v>
      </c>
      <c r="B240" s="7" t="s">
        <v>2</v>
      </c>
      <c r="C240" s="7" t="s">
        <v>5</v>
      </c>
      <c r="D240" s="7">
        <v>2137148</v>
      </c>
      <c r="E240" s="7" t="s">
        <v>133</v>
      </c>
      <c r="F240" s="7" t="s">
        <v>90</v>
      </c>
      <c r="G240" s="7">
        <v>1</v>
      </c>
      <c r="H240" s="7">
        <v>92907</v>
      </c>
      <c r="I240" s="7">
        <v>92907</v>
      </c>
      <c r="J240" s="7">
        <v>1</v>
      </c>
      <c r="K240" s="7"/>
      <c r="L240" s="7"/>
      <c r="M240" s="7"/>
      <c r="N240" s="7">
        <v>92907</v>
      </c>
      <c r="O240" s="7">
        <v>0</v>
      </c>
      <c r="P240" s="7">
        <v>0</v>
      </c>
      <c r="Q240" s="7">
        <v>0</v>
      </c>
    </row>
    <row r="241" spans="1:17" x14ac:dyDescent="0.3">
      <c r="A241" s="7" t="s">
        <v>7</v>
      </c>
      <c r="B241" s="7" t="s">
        <v>2</v>
      </c>
      <c r="C241" s="7" t="s">
        <v>5</v>
      </c>
      <c r="D241" s="7">
        <v>2137150</v>
      </c>
      <c r="E241" s="7" t="s">
        <v>134</v>
      </c>
      <c r="F241" s="7" t="s">
        <v>90</v>
      </c>
      <c r="G241" s="7">
        <v>1</v>
      </c>
      <c r="H241" s="7">
        <v>161860</v>
      </c>
      <c r="I241" s="7">
        <v>161860</v>
      </c>
      <c r="J241" s="7">
        <v>1</v>
      </c>
      <c r="K241" s="7"/>
      <c r="L241" s="7"/>
      <c r="M241" s="7"/>
      <c r="N241" s="7">
        <v>161860</v>
      </c>
      <c r="O241" s="7">
        <v>0</v>
      </c>
      <c r="P241" s="7">
        <v>0</v>
      </c>
      <c r="Q241" s="7">
        <v>0</v>
      </c>
    </row>
    <row r="242" spans="1:17" x14ac:dyDescent="0.3">
      <c r="A242" s="7" t="s">
        <v>7</v>
      </c>
      <c r="B242" s="7" t="s">
        <v>2</v>
      </c>
      <c r="C242" s="7" t="s">
        <v>5</v>
      </c>
      <c r="D242" s="7">
        <v>2137172</v>
      </c>
      <c r="E242" s="7" t="s">
        <v>135</v>
      </c>
      <c r="F242" s="7" t="s">
        <v>90</v>
      </c>
      <c r="G242" s="7">
        <v>2</v>
      </c>
      <c r="H242" s="7">
        <v>23256</v>
      </c>
      <c r="I242" s="7">
        <v>46512</v>
      </c>
      <c r="J242" s="7">
        <v>2</v>
      </c>
      <c r="K242" s="7"/>
      <c r="L242" s="7"/>
      <c r="M242" s="7"/>
      <c r="N242" s="7">
        <v>46512</v>
      </c>
      <c r="O242" s="7">
        <v>0</v>
      </c>
      <c r="P242" s="7">
        <v>0</v>
      </c>
      <c r="Q242" s="7">
        <v>0</v>
      </c>
    </row>
    <row r="243" spans="1:17" x14ac:dyDescent="0.3">
      <c r="A243" s="7" t="s">
        <v>7</v>
      </c>
      <c r="B243" s="7" t="s">
        <v>2</v>
      </c>
      <c r="C243" s="7" t="s">
        <v>5</v>
      </c>
      <c r="D243" s="7">
        <v>2137173</v>
      </c>
      <c r="E243" s="7" t="s">
        <v>136</v>
      </c>
      <c r="F243" s="7" t="s">
        <v>90</v>
      </c>
      <c r="G243" s="7">
        <v>2</v>
      </c>
      <c r="H243" s="7">
        <v>92907</v>
      </c>
      <c r="I243" s="7">
        <v>185814</v>
      </c>
      <c r="J243" s="7">
        <v>2</v>
      </c>
      <c r="K243" s="7"/>
      <c r="L243" s="7"/>
      <c r="M243" s="7"/>
      <c r="N243" s="7">
        <v>185814</v>
      </c>
      <c r="O243" s="7">
        <v>0</v>
      </c>
      <c r="P243" s="7">
        <v>0</v>
      </c>
      <c r="Q243" s="7">
        <v>0</v>
      </c>
    </row>
    <row r="244" spans="1:17" x14ac:dyDescent="0.3">
      <c r="A244" s="7" t="s">
        <v>7</v>
      </c>
      <c r="B244" s="7" t="s">
        <v>2</v>
      </c>
      <c r="C244" s="7" t="s">
        <v>5</v>
      </c>
      <c r="D244" s="7">
        <v>2137174</v>
      </c>
      <c r="E244" s="7" t="s">
        <v>137</v>
      </c>
      <c r="F244" s="7" t="s">
        <v>90</v>
      </c>
      <c r="G244" s="7">
        <v>2</v>
      </c>
      <c r="H244" s="7">
        <v>92907</v>
      </c>
      <c r="I244" s="7">
        <v>185814</v>
      </c>
      <c r="J244" s="7">
        <v>2</v>
      </c>
      <c r="K244" s="7"/>
      <c r="L244" s="7"/>
      <c r="M244" s="7"/>
      <c r="N244" s="7">
        <v>185814</v>
      </c>
      <c r="O244" s="7">
        <v>0</v>
      </c>
      <c r="P244" s="7">
        <v>0</v>
      </c>
      <c r="Q244" s="7">
        <v>0</v>
      </c>
    </row>
    <row r="245" spans="1:17" x14ac:dyDescent="0.3">
      <c r="A245" s="7" t="s">
        <v>7</v>
      </c>
      <c r="B245" s="7" t="s">
        <v>2</v>
      </c>
      <c r="C245" s="7" t="s">
        <v>5</v>
      </c>
      <c r="D245" s="7">
        <v>2137175</v>
      </c>
      <c r="E245" s="7" t="s">
        <v>138</v>
      </c>
      <c r="F245" s="7" t="s">
        <v>90</v>
      </c>
      <c r="G245" s="7">
        <v>2</v>
      </c>
      <c r="H245" s="7">
        <v>58590</v>
      </c>
      <c r="I245" s="7">
        <v>117180</v>
      </c>
      <c r="J245" s="7">
        <v>2</v>
      </c>
      <c r="K245" s="7"/>
      <c r="L245" s="7"/>
      <c r="M245" s="7"/>
      <c r="N245" s="7">
        <v>117180</v>
      </c>
      <c r="O245" s="7">
        <v>0</v>
      </c>
      <c r="P245" s="7">
        <v>0</v>
      </c>
      <c r="Q245" s="7">
        <v>0</v>
      </c>
    </row>
    <row r="246" spans="1:17" x14ac:dyDescent="0.3">
      <c r="A246" s="7" t="s">
        <v>7</v>
      </c>
      <c r="B246" s="7" t="s">
        <v>2</v>
      </c>
      <c r="C246" s="7" t="s">
        <v>5</v>
      </c>
      <c r="D246" s="7">
        <v>2137176</v>
      </c>
      <c r="E246" s="7" t="s">
        <v>139</v>
      </c>
      <c r="F246" s="7" t="s">
        <v>90</v>
      </c>
      <c r="G246" s="7">
        <v>2</v>
      </c>
      <c r="H246" s="7">
        <v>113568</v>
      </c>
      <c r="I246" s="7">
        <v>227136</v>
      </c>
      <c r="J246" s="7">
        <v>2</v>
      </c>
      <c r="K246" s="7"/>
      <c r="L246" s="7"/>
      <c r="M246" s="7"/>
      <c r="N246" s="7">
        <v>227136</v>
      </c>
      <c r="O246" s="7">
        <v>0</v>
      </c>
      <c r="P246" s="7">
        <v>0</v>
      </c>
      <c r="Q246" s="7">
        <v>0</v>
      </c>
    </row>
    <row r="247" spans="1:17" x14ac:dyDescent="0.3">
      <c r="A247" s="7" t="s">
        <v>7</v>
      </c>
      <c r="B247" s="7" t="s">
        <v>2</v>
      </c>
      <c r="C247" s="7" t="s">
        <v>5</v>
      </c>
      <c r="D247" s="7" t="s">
        <v>338</v>
      </c>
      <c r="E247" s="7" t="s">
        <v>142</v>
      </c>
      <c r="F247" s="7" t="s">
        <v>90</v>
      </c>
      <c r="G247" s="7">
        <v>2</v>
      </c>
      <c r="H247" s="7">
        <v>92907</v>
      </c>
      <c r="I247" s="7">
        <v>185814</v>
      </c>
      <c r="J247" s="7">
        <v>2</v>
      </c>
      <c r="K247" s="7"/>
      <c r="L247" s="7"/>
      <c r="M247" s="7"/>
      <c r="N247" s="7">
        <v>185814</v>
      </c>
      <c r="O247" s="7">
        <v>0</v>
      </c>
      <c r="P247" s="7">
        <v>0</v>
      </c>
      <c r="Q247" s="7">
        <v>0</v>
      </c>
    </row>
    <row r="248" spans="1:17" x14ac:dyDescent="0.3">
      <c r="A248" s="7" t="s">
        <v>7</v>
      </c>
      <c r="B248" s="7" t="s">
        <v>2</v>
      </c>
      <c r="C248" s="7" t="s">
        <v>5</v>
      </c>
      <c r="D248" s="7">
        <v>2107989</v>
      </c>
      <c r="E248" s="7" t="s">
        <v>184</v>
      </c>
      <c r="F248" s="7" t="s">
        <v>89</v>
      </c>
      <c r="G248" s="7">
        <v>6</v>
      </c>
      <c r="H248" s="7">
        <v>5117</v>
      </c>
      <c r="I248" s="7">
        <v>30702</v>
      </c>
      <c r="J248" s="7"/>
      <c r="K248" s="7">
        <v>3</v>
      </c>
      <c r="L248" s="7"/>
      <c r="M248" s="7">
        <v>3</v>
      </c>
      <c r="N248" s="7">
        <v>0</v>
      </c>
      <c r="O248" s="7">
        <v>15351</v>
      </c>
      <c r="P248" s="7">
        <v>0</v>
      </c>
      <c r="Q248" s="7">
        <v>15351</v>
      </c>
    </row>
    <row r="249" spans="1:17" x14ac:dyDescent="0.3">
      <c r="A249" s="7" t="s">
        <v>7</v>
      </c>
      <c r="B249" s="7" t="s">
        <v>2</v>
      </c>
      <c r="C249" s="7" t="s">
        <v>5</v>
      </c>
      <c r="D249" s="7">
        <v>2107990</v>
      </c>
      <c r="E249" s="7" t="s">
        <v>185</v>
      </c>
      <c r="F249" s="7" t="s">
        <v>89</v>
      </c>
      <c r="G249" s="7">
        <v>18</v>
      </c>
      <c r="H249" s="7">
        <v>1824</v>
      </c>
      <c r="I249" s="7">
        <v>32832</v>
      </c>
      <c r="J249" s="7"/>
      <c r="K249" s="7">
        <v>9</v>
      </c>
      <c r="L249" s="7"/>
      <c r="M249" s="7">
        <v>9</v>
      </c>
      <c r="N249" s="7">
        <v>0</v>
      </c>
      <c r="O249" s="7">
        <v>16416</v>
      </c>
      <c r="P249" s="7">
        <v>0</v>
      </c>
      <c r="Q249" s="7">
        <v>16416</v>
      </c>
    </row>
    <row r="250" spans="1:17" x14ac:dyDescent="0.3">
      <c r="A250" s="7" t="s">
        <v>7</v>
      </c>
      <c r="B250" s="7" t="s">
        <v>2</v>
      </c>
      <c r="C250" s="7" t="s">
        <v>5</v>
      </c>
      <c r="D250" s="7">
        <v>2107992</v>
      </c>
      <c r="E250" s="7" t="s">
        <v>186</v>
      </c>
      <c r="F250" s="7" t="s">
        <v>89</v>
      </c>
      <c r="G250" s="7">
        <v>22</v>
      </c>
      <c r="H250" s="7">
        <v>4400</v>
      </c>
      <c r="I250" s="7">
        <v>96800</v>
      </c>
      <c r="J250" s="7"/>
      <c r="K250" s="7">
        <v>11</v>
      </c>
      <c r="L250" s="7"/>
      <c r="M250" s="7">
        <v>11</v>
      </c>
      <c r="N250" s="7">
        <v>0</v>
      </c>
      <c r="O250" s="7">
        <v>48400</v>
      </c>
      <c r="P250" s="7">
        <v>0</v>
      </c>
      <c r="Q250" s="7">
        <v>48400</v>
      </c>
    </row>
    <row r="251" spans="1:17" x14ac:dyDescent="0.3">
      <c r="A251" s="7" t="s">
        <v>7</v>
      </c>
      <c r="B251" s="7" t="s">
        <v>2</v>
      </c>
      <c r="C251" s="7" t="s">
        <v>5</v>
      </c>
      <c r="D251" s="7">
        <v>2139609</v>
      </c>
      <c r="E251" s="7" t="s">
        <v>187</v>
      </c>
      <c r="F251" s="7" t="s">
        <v>89</v>
      </c>
      <c r="G251" s="7">
        <v>12</v>
      </c>
      <c r="H251" s="7">
        <v>5500</v>
      </c>
      <c r="I251" s="7">
        <v>66000</v>
      </c>
      <c r="J251" s="7"/>
      <c r="K251" s="7">
        <v>6</v>
      </c>
      <c r="L251" s="7"/>
      <c r="M251" s="7">
        <v>6</v>
      </c>
      <c r="N251" s="7">
        <v>0</v>
      </c>
      <c r="O251" s="7">
        <v>33000</v>
      </c>
      <c r="P251" s="7">
        <v>0</v>
      </c>
      <c r="Q251" s="7">
        <v>33000</v>
      </c>
    </row>
    <row r="252" spans="1:17" x14ac:dyDescent="0.3">
      <c r="A252" s="7" t="s">
        <v>7</v>
      </c>
      <c r="B252" s="7" t="s">
        <v>2</v>
      </c>
      <c r="C252" s="7" t="s">
        <v>0</v>
      </c>
      <c r="D252" s="7">
        <v>2107028</v>
      </c>
      <c r="E252" s="7" t="s">
        <v>326</v>
      </c>
      <c r="F252" s="7" t="s">
        <v>89</v>
      </c>
      <c r="G252" s="7">
        <v>18</v>
      </c>
      <c r="H252" s="7">
        <v>830</v>
      </c>
      <c r="I252" s="7">
        <v>14940</v>
      </c>
      <c r="J252" s="7"/>
      <c r="K252" s="7">
        <v>9</v>
      </c>
      <c r="L252" s="7"/>
      <c r="M252" s="7">
        <v>9</v>
      </c>
      <c r="N252" s="7">
        <v>0</v>
      </c>
      <c r="O252" s="7">
        <v>7470</v>
      </c>
      <c r="P252" s="7">
        <v>0</v>
      </c>
      <c r="Q252" s="7">
        <v>7470</v>
      </c>
    </row>
  </sheetData>
  <autoFilter ref="B1:Q252"/>
  <sortState ref="A1:Q252">
    <sortCondition ref="A1:A252"/>
    <sortCondition ref="B1:B252"/>
  </sortState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7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10" sqref="T10"/>
    </sheetView>
  </sheetViews>
  <sheetFormatPr defaultColWidth="9" defaultRowHeight="13.5" customHeight="1" x14ac:dyDescent="0.3"/>
  <cols>
    <col min="1" max="1" width="12.125" style="9" customWidth="1"/>
    <col min="2" max="2" width="6" style="9" customWidth="1"/>
    <col min="3" max="3" width="13" style="9" bestFit="1" customWidth="1"/>
    <col min="4" max="4" width="11.25" style="9" bestFit="1" customWidth="1"/>
    <col min="5" max="5" width="56.25" style="17" customWidth="1"/>
    <col min="6" max="6" width="5.75" style="9" customWidth="1"/>
    <col min="7" max="7" width="11.25" style="15" customWidth="1"/>
    <col min="8" max="11" width="11.625" style="19" customWidth="1"/>
    <col min="12" max="16384" width="9" style="9"/>
  </cols>
  <sheetData>
    <row r="1" spans="1:11" s="3" customFormat="1" x14ac:dyDescent="0.15">
      <c r="A1" s="1"/>
      <c r="B1" s="1"/>
      <c r="C1" s="2"/>
      <c r="D1" s="2"/>
      <c r="E1" s="16"/>
      <c r="F1" s="2"/>
      <c r="G1" s="2"/>
      <c r="H1" s="16"/>
      <c r="I1" s="18"/>
      <c r="J1" s="18"/>
      <c r="K1" s="18"/>
    </row>
    <row r="2" spans="1:11" s="3" customFormat="1" ht="25.5" x14ac:dyDescent="0.3">
      <c r="A2" s="45" t="s">
        <v>463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s="6" customFormat="1" ht="16.5" customHeight="1" x14ac:dyDescent="0.3">
      <c r="A3" s="4"/>
      <c r="B3" s="4"/>
      <c r="C3" s="5"/>
      <c r="D3" s="5"/>
      <c r="E3" s="5"/>
      <c r="F3" s="5"/>
      <c r="G3" s="5"/>
      <c r="H3" s="18"/>
      <c r="I3" s="18"/>
      <c r="J3" s="18"/>
      <c r="K3" s="18"/>
    </row>
    <row r="4" spans="1:11" s="14" customFormat="1" ht="24.95" customHeight="1" x14ac:dyDescent="0.3">
      <c r="A4" s="49" t="s">
        <v>71</v>
      </c>
      <c r="B4" s="49" t="s">
        <v>68</v>
      </c>
      <c r="C4" s="49" t="s">
        <v>72</v>
      </c>
      <c r="D4" s="49" t="s">
        <v>73</v>
      </c>
      <c r="E4" s="51" t="s">
        <v>74</v>
      </c>
      <c r="F4" s="51" t="s">
        <v>75</v>
      </c>
      <c r="G4" s="53" t="s">
        <v>365</v>
      </c>
      <c r="H4" s="46" t="s">
        <v>409</v>
      </c>
      <c r="I4" s="47"/>
      <c r="J4" s="47"/>
      <c r="K4" s="48"/>
    </row>
    <row r="5" spans="1:11" s="14" customFormat="1" ht="24.95" customHeight="1" x14ac:dyDescent="0.3">
      <c r="A5" s="50"/>
      <c r="B5" s="50"/>
      <c r="C5" s="50"/>
      <c r="D5" s="50"/>
      <c r="E5" s="52"/>
      <c r="F5" s="52"/>
      <c r="G5" s="54"/>
      <c r="H5" s="22" t="s">
        <v>77</v>
      </c>
      <c r="I5" s="22" t="s">
        <v>78</v>
      </c>
      <c r="J5" s="22" t="s">
        <v>79</v>
      </c>
      <c r="K5" s="22" t="s">
        <v>80</v>
      </c>
    </row>
    <row r="6" spans="1:11" ht="24.95" customHeight="1" x14ac:dyDescent="0.3">
      <c r="A6" s="20" t="s">
        <v>348</v>
      </c>
      <c r="B6" s="20">
        <v>1</v>
      </c>
      <c r="C6" s="20" t="s">
        <v>0</v>
      </c>
      <c r="D6" s="20" t="s">
        <v>338</v>
      </c>
      <c r="E6" s="23" t="s">
        <v>1145</v>
      </c>
      <c r="F6" s="24" t="s">
        <v>88</v>
      </c>
      <c r="G6" s="34">
        <f>SUM(H6:K6)</f>
        <v>150</v>
      </c>
      <c r="H6" s="36">
        <v>0</v>
      </c>
      <c r="I6" s="36">
        <v>50</v>
      </c>
      <c r="J6" s="36">
        <v>50</v>
      </c>
      <c r="K6" s="36">
        <v>50</v>
      </c>
    </row>
    <row r="7" spans="1:11" ht="24.95" customHeight="1" x14ac:dyDescent="0.3">
      <c r="A7" s="21" t="s">
        <v>348</v>
      </c>
      <c r="B7" s="20">
        <v>2</v>
      </c>
      <c r="C7" s="29" t="s">
        <v>382</v>
      </c>
      <c r="D7" s="32" t="s">
        <v>338</v>
      </c>
      <c r="E7" s="33" t="s">
        <v>1071</v>
      </c>
      <c r="F7" s="29" t="s">
        <v>88</v>
      </c>
      <c r="G7" s="34">
        <f>SUM(H7:K7)</f>
        <v>1</v>
      </c>
      <c r="H7" s="39"/>
      <c r="I7" s="39"/>
      <c r="J7" s="39">
        <v>1</v>
      </c>
      <c r="K7" s="39"/>
    </row>
    <row r="8" spans="1:11" ht="24.95" customHeight="1" x14ac:dyDescent="0.3">
      <c r="A8" s="21" t="s">
        <v>348</v>
      </c>
      <c r="B8" s="20">
        <v>3</v>
      </c>
      <c r="C8" s="29" t="s">
        <v>382</v>
      </c>
      <c r="D8" s="32" t="s">
        <v>407</v>
      </c>
      <c r="E8" s="33" t="s">
        <v>408</v>
      </c>
      <c r="F8" s="29" t="s">
        <v>88</v>
      </c>
      <c r="G8" s="34">
        <f>SUM(H8:K8)</f>
        <v>1</v>
      </c>
      <c r="H8" s="39"/>
      <c r="I8" s="39"/>
      <c r="J8" s="36">
        <v>1</v>
      </c>
      <c r="K8" s="39"/>
    </row>
    <row r="9" spans="1:11" ht="24.95" customHeight="1" x14ac:dyDescent="0.3">
      <c r="A9" s="21" t="s">
        <v>348</v>
      </c>
      <c r="B9" s="20">
        <v>4</v>
      </c>
      <c r="C9" s="29" t="s">
        <v>382</v>
      </c>
      <c r="D9" s="32" t="s">
        <v>407</v>
      </c>
      <c r="E9" s="33" t="s">
        <v>389</v>
      </c>
      <c r="F9" s="29" t="s">
        <v>88</v>
      </c>
      <c r="G9" s="34">
        <f>SUM(H9:K9)</f>
        <v>1</v>
      </c>
      <c r="H9" s="39"/>
      <c r="I9" s="39">
        <v>1</v>
      </c>
      <c r="J9" s="36"/>
      <c r="K9" s="39"/>
    </row>
    <row r="10" spans="1:11" ht="24.95" customHeight="1" x14ac:dyDescent="0.3">
      <c r="A10" s="21" t="s">
        <v>348</v>
      </c>
      <c r="B10" s="20">
        <v>5</v>
      </c>
      <c r="C10" s="29" t="s">
        <v>382</v>
      </c>
      <c r="D10" s="32" t="s">
        <v>407</v>
      </c>
      <c r="E10" s="33" t="s">
        <v>388</v>
      </c>
      <c r="F10" s="29" t="s">
        <v>88</v>
      </c>
      <c r="G10" s="34">
        <f>SUM(H10:K10)</f>
        <v>1</v>
      </c>
      <c r="H10" s="39"/>
      <c r="I10" s="39"/>
      <c r="J10" s="39"/>
      <c r="K10" s="39">
        <v>1</v>
      </c>
    </row>
    <row r="11" spans="1:11" ht="24.95" customHeight="1" x14ac:dyDescent="0.3">
      <c r="A11" s="21" t="s">
        <v>348</v>
      </c>
      <c r="B11" s="20">
        <v>6</v>
      </c>
      <c r="C11" s="29" t="s">
        <v>382</v>
      </c>
      <c r="D11" s="32" t="s">
        <v>407</v>
      </c>
      <c r="E11" s="33" t="s">
        <v>1070</v>
      </c>
      <c r="F11" s="29" t="s">
        <v>88</v>
      </c>
      <c r="G11" s="34">
        <f>SUM(H11:K11)</f>
        <v>1</v>
      </c>
      <c r="H11" s="39"/>
      <c r="I11" s="39"/>
      <c r="J11" s="39">
        <v>1</v>
      </c>
      <c r="K11" s="39"/>
    </row>
    <row r="12" spans="1:11" ht="24.95" customHeight="1" x14ac:dyDescent="0.3">
      <c r="A12" s="21" t="s">
        <v>348</v>
      </c>
      <c r="B12" s="20">
        <v>7</v>
      </c>
      <c r="C12" s="29" t="s">
        <v>392</v>
      </c>
      <c r="D12" s="32" t="s">
        <v>338</v>
      </c>
      <c r="E12" s="33" t="s">
        <v>1083</v>
      </c>
      <c r="F12" s="29" t="s">
        <v>88</v>
      </c>
      <c r="G12" s="34">
        <f>SUM(H12:K12)</f>
        <v>1</v>
      </c>
      <c r="H12" s="39">
        <v>1</v>
      </c>
      <c r="I12" s="39"/>
      <c r="J12" s="39"/>
      <c r="K12" s="39"/>
    </row>
    <row r="13" spans="1:11" ht="24.95" customHeight="1" thickBot="1" x14ac:dyDescent="0.35">
      <c r="A13" s="60" t="s">
        <v>348</v>
      </c>
      <c r="B13" s="61">
        <v>8</v>
      </c>
      <c r="C13" s="62" t="s">
        <v>392</v>
      </c>
      <c r="D13" s="63" t="s">
        <v>338</v>
      </c>
      <c r="E13" s="64" t="s">
        <v>1084</v>
      </c>
      <c r="F13" s="62" t="s">
        <v>1147</v>
      </c>
      <c r="G13" s="65">
        <f>SUM(H13:K13)</f>
        <v>1</v>
      </c>
      <c r="H13" s="66"/>
      <c r="I13" s="66">
        <v>1</v>
      </c>
      <c r="J13" s="66"/>
      <c r="K13" s="66"/>
    </row>
    <row r="14" spans="1:11" ht="66" x14ac:dyDescent="0.3">
      <c r="A14" s="55" t="s">
        <v>2</v>
      </c>
      <c r="B14" s="55">
        <v>9</v>
      </c>
      <c r="C14" s="56" t="s">
        <v>5</v>
      </c>
      <c r="D14" s="55">
        <v>2001548</v>
      </c>
      <c r="E14" s="57" t="s">
        <v>728</v>
      </c>
      <c r="F14" s="56" t="s">
        <v>90</v>
      </c>
      <c r="G14" s="58">
        <f>SUM(H14:K14)</f>
        <v>4</v>
      </c>
      <c r="H14" s="59">
        <v>0</v>
      </c>
      <c r="I14" s="59">
        <v>0</v>
      </c>
      <c r="J14" s="59">
        <v>0</v>
      </c>
      <c r="K14" s="59">
        <v>4</v>
      </c>
    </row>
    <row r="15" spans="1:11" ht="24.95" customHeight="1" x14ac:dyDescent="0.3">
      <c r="A15" s="20" t="s">
        <v>2</v>
      </c>
      <c r="B15" s="20">
        <v>10</v>
      </c>
      <c r="C15" s="24" t="s">
        <v>5</v>
      </c>
      <c r="D15" s="20">
        <v>2001910</v>
      </c>
      <c r="E15" s="23" t="s">
        <v>737</v>
      </c>
      <c r="F15" s="24" t="s">
        <v>374</v>
      </c>
      <c r="G15" s="34">
        <f>SUM(H15:K15)</f>
        <v>218</v>
      </c>
      <c r="H15" s="36">
        <v>0</v>
      </c>
      <c r="I15" s="36">
        <v>0</v>
      </c>
      <c r="J15" s="36">
        <v>0</v>
      </c>
      <c r="K15" s="36">
        <v>218</v>
      </c>
    </row>
    <row r="16" spans="1:11" ht="24.95" customHeight="1" x14ac:dyDescent="0.3">
      <c r="A16" s="20" t="s">
        <v>2</v>
      </c>
      <c r="B16" s="20">
        <v>11</v>
      </c>
      <c r="C16" s="24" t="s">
        <v>5</v>
      </c>
      <c r="D16" s="20">
        <v>2001911</v>
      </c>
      <c r="E16" s="23" t="s">
        <v>738</v>
      </c>
      <c r="F16" s="24" t="s">
        <v>374</v>
      </c>
      <c r="G16" s="34">
        <f>SUM(H16:K16)</f>
        <v>603</v>
      </c>
      <c r="H16" s="36">
        <v>0</v>
      </c>
      <c r="I16" s="36">
        <v>0</v>
      </c>
      <c r="J16" s="36">
        <v>0</v>
      </c>
      <c r="K16" s="36">
        <v>603</v>
      </c>
    </row>
    <row r="17" spans="1:11" ht="24.95" customHeight="1" x14ac:dyDescent="0.3">
      <c r="A17" s="20" t="s">
        <v>2</v>
      </c>
      <c r="B17" s="20">
        <v>12</v>
      </c>
      <c r="C17" s="24" t="s">
        <v>5</v>
      </c>
      <c r="D17" s="20">
        <v>2001913</v>
      </c>
      <c r="E17" s="23" t="s">
        <v>736</v>
      </c>
      <c r="F17" s="24" t="s">
        <v>374</v>
      </c>
      <c r="G17" s="34">
        <f>SUM(H17:K17)</f>
        <v>1316</v>
      </c>
      <c r="H17" s="34">
        <v>0</v>
      </c>
      <c r="I17" s="36">
        <v>0</v>
      </c>
      <c r="J17" s="36">
        <v>0</v>
      </c>
      <c r="K17" s="36">
        <v>1316</v>
      </c>
    </row>
    <row r="18" spans="1:11" ht="24.95" customHeight="1" x14ac:dyDescent="0.3">
      <c r="A18" s="20" t="s">
        <v>2</v>
      </c>
      <c r="B18" s="20">
        <v>13</v>
      </c>
      <c r="C18" s="20" t="s">
        <v>5</v>
      </c>
      <c r="D18" s="20">
        <v>2002340</v>
      </c>
      <c r="E18" s="23" t="s">
        <v>572</v>
      </c>
      <c r="F18" s="24" t="s">
        <v>89</v>
      </c>
      <c r="G18" s="34">
        <f>SUM(H18:K18)</f>
        <v>1</v>
      </c>
      <c r="H18" s="36">
        <v>0</v>
      </c>
      <c r="I18" s="36">
        <v>1</v>
      </c>
      <c r="J18" s="36">
        <v>0</v>
      </c>
      <c r="K18" s="36">
        <v>0</v>
      </c>
    </row>
    <row r="19" spans="1:11" ht="24.95" customHeight="1" x14ac:dyDescent="0.3">
      <c r="A19" s="20" t="s">
        <v>2</v>
      </c>
      <c r="B19" s="20">
        <v>14</v>
      </c>
      <c r="C19" s="20" t="s">
        <v>5</v>
      </c>
      <c r="D19" s="20">
        <v>2002425</v>
      </c>
      <c r="E19" s="23" t="s">
        <v>511</v>
      </c>
      <c r="F19" s="24" t="s">
        <v>89</v>
      </c>
      <c r="G19" s="34">
        <f>SUM(H19:K19)</f>
        <v>80</v>
      </c>
      <c r="H19" s="36">
        <v>0</v>
      </c>
      <c r="I19" s="36">
        <v>0</v>
      </c>
      <c r="J19" s="36">
        <v>0</v>
      </c>
      <c r="K19" s="36">
        <v>80</v>
      </c>
    </row>
    <row r="20" spans="1:11" ht="24.95" customHeight="1" x14ac:dyDescent="0.3">
      <c r="A20" s="20" t="s">
        <v>2</v>
      </c>
      <c r="B20" s="20">
        <v>15</v>
      </c>
      <c r="C20" s="20" t="s">
        <v>5</v>
      </c>
      <c r="D20" s="25">
        <v>2004989</v>
      </c>
      <c r="E20" s="26" t="s">
        <v>712</v>
      </c>
      <c r="F20" s="24" t="s">
        <v>89</v>
      </c>
      <c r="G20" s="34">
        <f>SUM(H20:K20)</f>
        <v>960</v>
      </c>
      <c r="H20" s="36">
        <v>480</v>
      </c>
      <c r="I20" s="36">
        <v>0</v>
      </c>
      <c r="J20" s="36">
        <v>480</v>
      </c>
      <c r="K20" s="36">
        <v>0</v>
      </c>
    </row>
    <row r="21" spans="1:11" ht="24.95" customHeight="1" x14ac:dyDescent="0.3">
      <c r="A21" s="20" t="s">
        <v>2</v>
      </c>
      <c r="B21" s="20">
        <v>16</v>
      </c>
      <c r="C21" s="20" t="s">
        <v>5</v>
      </c>
      <c r="D21" s="20">
        <v>2005045</v>
      </c>
      <c r="E21" s="23" t="s">
        <v>513</v>
      </c>
      <c r="F21" s="24" t="s">
        <v>89</v>
      </c>
      <c r="G21" s="34">
        <f>SUM(H21:K21)</f>
        <v>160</v>
      </c>
      <c r="H21" s="36">
        <v>0</v>
      </c>
      <c r="I21" s="36">
        <v>0</v>
      </c>
      <c r="J21" s="36">
        <v>0</v>
      </c>
      <c r="K21" s="36">
        <v>160</v>
      </c>
    </row>
    <row r="22" spans="1:11" ht="58.5" customHeight="1" x14ac:dyDescent="0.3">
      <c r="A22" s="20" t="s">
        <v>2</v>
      </c>
      <c r="B22" s="20">
        <v>17</v>
      </c>
      <c r="C22" s="24" t="s">
        <v>5</v>
      </c>
      <c r="D22" s="20">
        <v>2005306</v>
      </c>
      <c r="E22" s="23" t="s">
        <v>729</v>
      </c>
      <c r="F22" s="24" t="s">
        <v>90</v>
      </c>
      <c r="G22" s="34">
        <f>SUM(H22:K22)</f>
        <v>8</v>
      </c>
      <c r="H22" s="36">
        <v>0</v>
      </c>
      <c r="I22" s="36">
        <v>0</v>
      </c>
      <c r="J22" s="36">
        <v>0</v>
      </c>
      <c r="K22" s="36">
        <v>8</v>
      </c>
    </row>
    <row r="23" spans="1:11" ht="58.5" customHeight="1" x14ac:dyDescent="0.3">
      <c r="A23" s="20" t="s">
        <v>33</v>
      </c>
      <c r="B23" s="20">
        <v>18</v>
      </c>
      <c r="C23" s="24" t="s">
        <v>175</v>
      </c>
      <c r="D23" s="20">
        <v>2005307</v>
      </c>
      <c r="E23" s="23" t="s">
        <v>1146</v>
      </c>
      <c r="F23" s="24" t="s">
        <v>90</v>
      </c>
      <c r="G23" s="34">
        <f>SUM(H23:K23)</f>
        <v>8</v>
      </c>
      <c r="H23" s="36">
        <v>0</v>
      </c>
      <c r="I23" s="36">
        <v>0</v>
      </c>
      <c r="J23" s="36">
        <v>0</v>
      </c>
      <c r="K23" s="36">
        <v>8</v>
      </c>
    </row>
    <row r="24" spans="1:11" ht="24.95" customHeight="1" x14ac:dyDescent="0.3">
      <c r="A24" s="20" t="s">
        <v>2</v>
      </c>
      <c r="B24" s="20">
        <v>19</v>
      </c>
      <c r="C24" s="20" t="s">
        <v>5</v>
      </c>
      <c r="D24" s="20">
        <v>2006379</v>
      </c>
      <c r="E24" s="23" t="s">
        <v>573</v>
      </c>
      <c r="F24" s="24" t="s">
        <v>89</v>
      </c>
      <c r="G24" s="34">
        <f>SUM(H24:K24)</f>
        <v>1</v>
      </c>
      <c r="H24" s="36">
        <v>1</v>
      </c>
      <c r="I24" s="36">
        <v>0</v>
      </c>
      <c r="J24" s="36">
        <v>0</v>
      </c>
      <c r="K24" s="36">
        <v>0</v>
      </c>
    </row>
    <row r="25" spans="1:11" ht="38.25" customHeight="1" x14ac:dyDescent="0.3">
      <c r="A25" s="20" t="s">
        <v>2</v>
      </c>
      <c r="B25" s="20">
        <v>20</v>
      </c>
      <c r="C25" s="24" t="s">
        <v>5</v>
      </c>
      <c r="D25" s="20">
        <v>2012553</v>
      </c>
      <c r="E25" s="23" t="s">
        <v>639</v>
      </c>
      <c r="F25" s="24" t="s">
        <v>89</v>
      </c>
      <c r="G25" s="34">
        <f>SUM(H25:K25)</f>
        <v>13</v>
      </c>
      <c r="H25" s="36">
        <v>13</v>
      </c>
      <c r="I25" s="36">
        <v>0</v>
      </c>
      <c r="J25" s="36">
        <v>0</v>
      </c>
      <c r="K25" s="36">
        <v>0</v>
      </c>
    </row>
    <row r="26" spans="1:11" ht="38.25" customHeight="1" x14ac:dyDescent="0.3">
      <c r="A26" s="20" t="s">
        <v>2</v>
      </c>
      <c r="B26" s="20">
        <v>21</v>
      </c>
      <c r="C26" s="20" t="s">
        <v>5</v>
      </c>
      <c r="D26" s="28">
        <v>2012553</v>
      </c>
      <c r="E26" s="23" t="s">
        <v>639</v>
      </c>
      <c r="F26" s="29" t="s">
        <v>89</v>
      </c>
      <c r="G26" s="34">
        <f>SUM(H26:K26)</f>
        <v>20</v>
      </c>
      <c r="H26" s="36">
        <v>0</v>
      </c>
      <c r="I26" s="36">
        <v>10</v>
      </c>
      <c r="J26" s="36">
        <v>0</v>
      </c>
      <c r="K26" s="36">
        <v>10</v>
      </c>
    </row>
    <row r="27" spans="1:11" ht="38.25" customHeight="1" x14ac:dyDescent="0.3">
      <c r="A27" s="20" t="s">
        <v>2</v>
      </c>
      <c r="B27" s="20">
        <v>22</v>
      </c>
      <c r="C27" s="20" t="s">
        <v>5</v>
      </c>
      <c r="D27" s="28">
        <v>2012553</v>
      </c>
      <c r="E27" s="23" t="s">
        <v>639</v>
      </c>
      <c r="F27" s="29" t="s">
        <v>89</v>
      </c>
      <c r="G27" s="34">
        <f>SUM(H27:K27)</f>
        <v>6</v>
      </c>
      <c r="H27" s="36">
        <v>0</v>
      </c>
      <c r="I27" s="36">
        <v>3</v>
      </c>
      <c r="J27" s="36">
        <v>0</v>
      </c>
      <c r="K27" s="36">
        <v>3</v>
      </c>
    </row>
    <row r="28" spans="1:11" ht="24.95" customHeight="1" x14ac:dyDescent="0.3">
      <c r="A28" s="20" t="s">
        <v>2</v>
      </c>
      <c r="B28" s="20">
        <v>23</v>
      </c>
      <c r="C28" s="20" t="s">
        <v>5</v>
      </c>
      <c r="D28" s="20">
        <v>2015050</v>
      </c>
      <c r="E28" s="23" t="s">
        <v>512</v>
      </c>
      <c r="F28" s="24" t="s">
        <v>89</v>
      </c>
      <c r="G28" s="34">
        <f>SUM(H28:K28)</f>
        <v>160</v>
      </c>
      <c r="H28" s="36">
        <v>0</v>
      </c>
      <c r="I28" s="36">
        <v>0</v>
      </c>
      <c r="J28" s="36">
        <v>0</v>
      </c>
      <c r="K28" s="36">
        <v>160</v>
      </c>
    </row>
    <row r="29" spans="1:11" ht="24.95" customHeight="1" x14ac:dyDescent="0.3">
      <c r="A29" s="20" t="s">
        <v>2</v>
      </c>
      <c r="B29" s="20">
        <v>24</v>
      </c>
      <c r="C29" s="20" t="s">
        <v>5</v>
      </c>
      <c r="D29" s="20">
        <v>2015983</v>
      </c>
      <c r="E29" s="23" t="s">
        <v>413</v>
      </c>
      <c r="F29" s="24" t="s">
        <v>89</v>
      </c>
      <c r="G29" s="34">
        <f>SUM(H29:K29)</f>
        <v>56</v>
      </c>
      <c r="H29" s="36">
        <v>28</v>
      </c>
      <c r="I29" s="36">
        <v>0</v>
      </c>
      <c r="J29" s="36">
        <v>0</v>
      </c>
      <c r="K29" s="36">
        <v>28</v>
      </c>
    </row>
    <row r="30" spans="1:11" ht="24.95" customHeight="1" x14ac:dyDescent="0.3">
      <c r="A30" s="20" t="s">
        <v>2</v>
      </c>
      <c r="B30" s="20">
        <v>25</v>
      </c>
      <c r="C30" s="20" t="s">
        <v>5</v>
      </c>
      <c r="D30" s="20">
        <v>2016285</v>
      </c>
      <c r="E30" s="23" t="s">
        <v>414</v>
      </c>
      <c r="F30" s="24" t="s">
        <v>89</v>
      </c>
      <c r="G30" s="34">
        <f>SUM(H30:K30)</f>
        <v>32</v>
      </c>
      <c r="H30" s="36">
        <v>16</v>
      </c>
      <c r="I30" s="36">
        <v>0</v>
      </c>
      <c r="J30" s="36">
        <v>0</v>
      </c>
      <c r="K30" s="36">
        <v>16</v>
      </c>
    </row>
    <row r="31" spans="1:11" ht="24.95" customHeight="1" x14ac:dyDescent="0.3">
      <c r="A31" s="20" t="s">
        <v>2</v>
      </c>
      <c r="B31" s="20">
        <v>26</v>
      </c>
      <c r="C31" s="20" t="s">
        <v>5</v>
      </c>
      <c r="D31" s="20">
        <v>2016317</v>
      </c>
      <c r="E31" s="23" t="s">
        <v>415</v>
      </c>
      <c r="F31" s="24" t="s">
        <v>89</v>
      </c>
      <c r="G31" s="34">
        <f>SUM(H31:K31)</f>
        <v>48</v>
      </c>
      <c r="H31" s="36">
        <v>24</v>
      </c>
      <c r="I31" s="36">
        <v>0</v>
      </c>
      <c r="J31" s="36">
        <v>0</v>
      </c>
      <c r="K31" s="36">
        <v>24</v>
      </c>
    </row>
    <row r="32" spans="1:11" ht="24.95" customHeight="1" x14ac:dyDescent="0.3">
      <c r="A32" s="20" t="s">
        <v>2</v>
      </c>
      <c r="B32" s="20">
        <v>27</v>
      </c>
      <c r="C32" s="20" t="s">
        <v>5</v>
      </c>
      <c r="D32" s="20">
        <v>2016318</v>
      </c>
      <c r="E32" s="23" t="s">
        <v>416</v>
      </c>
      <c r="F32" s="24" t="s">
        <v>89</v>
      </c>
      <c r="G32" s="34">
        <f>SUM(H32:K32)</f>
        <v>32</v>
      </c>
      <c r="H32" s="36">
        <v>16</v>
      </c>
      <c r="I32" s="36">
        <v>0</v>
      </c>
      <c r="J32" s="36">
        <v>0</v>
      </c>
      <c r="K32" s="36">
        <v>16</v>
      </c>
    </row>
    <row r="33" spans="1:11" ht="24.95" customHeight="1" x14ac:dyDescent="0.3">
      <c r="A33" s="20" t="s">
        <v>2</v>
      </c>
      <c r="B33" s="20">
        <v>28</v>
      </c>
      <c r="C33" s="20" t="s">
        <v>5</v>
      </c>
      <c r="D33" s="20">
        <v>2016923</v>
      </c>
      <c r="E33" s="23" t="s">
        <v>514</v>
      </c>
      <c r="F33" s="24" t="s">
        <v>89</v>
      </c>
      <c r="G33" s="34">
        <f>SUM(H33:K33)</f>
        <v>112</v>
      </c>
      <c r="H33" s="36">
        <v>0</v>
      </c>
      <c r="I33" s="36">
        <v>0</v>
      </c>
      <c r="J33" s="36">
        <v>0</v>
      </c>
      <c r="K33" s="36">
        <v>112</v>
      </c>
    </row>
    <row r="34" spans="1:11" ht="40.5" customHeight="1" x14ac:dyDescent="0.3">
      <c r="A34" s="20" t="s">
        <v>2</v>
      </c>
      <c r="B34" s="20">
        <v>29</v>
      </c>
      <c r="C34" s="20" t="s">
        <v>5</v>
      </c>
      <c r="D34" s="20">
        <v>2026197</v>
      </c>
      <c r="E34" s="23" t="s">
        <v>412</v>
      </c>
      <c r="F34" s="24" t="s">
        <v>90</v>
      </c>
      <c r="G34" s="34">
        <f>SUM(H34:K34)</f>
        <v>8</v>
      </c>
      <c r="H34" s="36">
        <v>0</v>
      </c>
      <c r="I34" s="36">
        <v>0</v>
      </c>
      <c r="J34" s="36">
        <v>0</v>
      </c>
      <c r="K34" s="36">
        <v>8</v>
      </c>
    </row>
    <row r="35" spans="1:11" ht="24.95" customHeight="1" x14ac:dyDescent="0.3">
      <c r="A35" s="20" t="s">
        <v>2</v>
      </c>
      <c r="B35" s="20">
        <v>30</v>
      </c>
      <c r="C35" s="20" t="s">
        <v>5</v>
      </c>
      <c r="D35" s="20">
        <v>2031994</v>
      </c>
      <c r="E35" s="23" t="s">
        <v>533</v>
      </c>
      <c r="F35" s="24" t="s">
        <v>89</v>
      </c>
      <c r="G35" s="34">
        <f>SUM(H35:K35)</f>
        <v>52</v>
      </c>
      <c r="H35" s="36">
        <v>0</v>
      </c>
      <c r="I35" s="36">
        <v>52</v>
      </c>
      <c r="J35" s="36">
        <v>0</v>
      </c>
      <c r="K35" s="36">
        <v>0</v>
      </c>
    </row>
    <row r="36" spans="1:11" ht="24.95" customHeight="1" x14ac:dyDescent="0.3">
      <c r="A36" s="20" t="s">
        <v>2</v>
      </c>
      <c r="B36" s="20">
        <v>31</v>
      </c>
      <c r="C36" s="20" t="s">
        <v>5</v>
      </c>
      <c r="D36" s="21">
        <v>2048393</v>
      </c>
      <c r="E36" s="23" t="s">
        <v>681</v>
      </c>
      <c r="F36" s="24" t="s">
        <v>89</v>
      </c>
      <c r="G36" s="34">
        <f>SUM(H36:K36)</f>
        <v>1</v>
      </c>
      <c r="H36" s="36">
        <v>0</v>
      </c>
      <c r="I36" s="36">
        <v>1</v>
      </c>
      <c r="J36" s="36">
        <v>0</v>
      </c>
      <c r="K36" s="36">
        <v>0</v>
      </c>
    </row>
    <row r="37" spans="1:11" ht="24.95" customHeight="1" x14ac:dyDescent="0.3">
      <c r="A37" s="20" t="s">
        <v>2</v>
      </c>
      <c r="B37" s="20">
        <v>32</v>
      </c>
      <c r="C37" s="20" t="s">
        <v>5</v>
      </c>
      <c r="D37" s="21">
        <v>2048394</v>
      </c>
      <c r="E37" s="23" t="s">
        <v>682</v>
      </c>
      <c r="F37" s="24" t="s">
        <v>89</v>
      </c>
      <c r="G37" s="34">
        <f>SUM(H37:K37)</f>
        <v>1</v>
      </c>
      <c r="H37" s="36">
        <v>0</v>
      </c>
      <c r="I37" s="36">
        <v>1</v>
      </c>
      <c r="J37" s="36">
        <v>0</v>
      </c>
      <c r="K37" s="36">
        <v>0</v>
      </c>
    </row>
    <row r="38" spans="1:11" ht="24.95" customHeight="1" x14ac:dyDescent="0.3">
      <c r="A38" s="20" t="s">
        <v>2</v>
      </c>
      <c r="B38" s="20">
        <v>33</v>
      </c>
      <c r="C38" s="20" t="s">
        <v>5</v>
      </c>
      <c r="D38" s="20">
        <v>2048396</v>
      </c>
      <c r="E38" s="23" t="s">
        <v>683</v>
      </c>
      <c r="F38" s="24" t="s">
        <v>89</v>
      </c>
      <c r="G38" s="34">
        <f>SUM(H38:K38)</f>
        <v>1</v>
      </c>
      <c r="H38" s="36">
        <v>0</v>
      </c>
      <c r="I38" s="36">
        <v>1</v>
      </c>
      <c r="J38" s="36">
        <v>0</v>
      </c>
      <c r="K38" s="36">
        <v>0</v>
      </c>
    </row>
    <row r="39" spans="1:11" ht="24.95" customHeight="1" x14ac:dyDescent="0.3">
      <c r="A39" s="20" t="s">
        <v>2</v>
      </c>
      <c r="B39" s="20">
        <v>34</v>
      </c>
      <c r="C39" s="20" t="s">
        <v>5</v>
      </c>
      <c r="D39" s="21">
        <v>2048408</v>
      </c>
      <c r="E39" s="23" t="s">
        <v>684</v>
      </c>
      <c r="F39" s="24" t="s">
        <v>89</v>
      </c>
      <c r="G39" s="34">
        <f>SUM(H39:K39)</f>
        <v>1</v>
      </c>
      <c r="H39" s="36">
        <v>0</v>
      </c>
      <c r="I39" s="36">
        <v>1</v>
      </c>
      <c r="J39" s="36">
        <v>0</v>
      </c>
      <c r="K39" s="36">
        <v>0</v>
      </c>
    </row>
    <row r="40" spans="1:11" ht="24.95" customHeight="1" x14ac:dyDescent="0.3">
      <c r="A40" s="20" t="s">
        <v>2</v>
      </c>
      <c r="B40" s="20">
        <v>35</v>
      </c>
      <c r="C40" s="20" t="s">
        <v>5</v>
      </c>
      <c r="D40" s="20">
        <v>2050271</v>
      </c>
      <c r="E40" s="23" t="s">
        <v>579</v>
      </c>
      <c r="F40" s="24" t="s">
        <v>90</v>
      </c>
      <c r="G40" s="34">
        <f>SUM(H40:K40)</f>
        <v>3</v>
      </c>
      <c r="H40" s="36">
        <v>0</v>
      </c>
      <c r="I40" s="36">
        <v>0</v>
      </c>
      <c r="J40" s="36">
        <v>3</v>
      </c>
      <c r="K40" s="36">
        <v>0</v>
      </c>
    </row>
    <row r="41" spans="1:11" ht="35.25" customHeight="1" x14ac:dyDescent="0.3">
      <c r="A41" s="20" t="s">
        <v>2</v>
      </c>
      <c r="B41" s="20">
        <v>36</v>
      </c>
      <c r="C41" s="20" t="s">
        <v>5</v>
      </c>
      <c r="D41" s="20">
        <v>2101970</v>
      </c>
      <c r="E41" s="23" t="s">
        <v>559</v>
      </c>
      <c r="F41" s="24" t="s">
        <v>89</v>
      </c>
      <c r="G41" s="34">
        <f>SUM(H41:K41)</f>
        <v>3</v>
      </c>
      <c r="H41" s="36">
        <v>0</v>
      </c>
      <c r="I41" s="36">
        <v>3</v>
      </c>
      <c r="J41" s="36">
        <v>0</v>
      </c>
      <c r="K41" s="36">
        <v>0</v>
      </c>
    </row>
    <row r="42" spans="1:11" ht="24.95" customHeight="1" x14ac:dyDescent="0.3">
      <c r="A42" s="20" t="s">
        <v>2</v>
      </c>
      <c r="B42" s="20">
        <v>37</v>
      </c>
      <c r="C42" s="20" t="s">
        <v>5</v>
      </c>
      <c r="D42" s="20">
        <v>2102493</v>
      </c>
      <c r="E42" s="23" t="s">
        <v>590</v>
      </c>
      <c r="F42" s="24" t="s">
        <v>93</v>
      </c>
      <c r="G42" s="34">
        <f>SUM(H42:K42)</f>
        <v>12</v>
      </c>
      <c r="H42" s="36">
        <v>0</v>
      </c>
      <c r="I42" s="36">
        <v>0</v>
      </c>
      <c r="J42" s="36">
        <v>9</v>
      </c>
      <c r="K42" s="36">
        <v>3</v>
      </c>
    </row>
    <row r="43" spans="1:11" ht="24.95" customHeight="1" x14ac:dyDescent="0.3">
      <c r="A43" s="20" t="s">
        <v>2</v>
      </c>
      <c r="B43" s="20">
        <v>38</v>
      </c>
      <c r="C43" s="24" t="s">
        <v>5</v>
      </c>
      <c r="D43" s="20">
        <v>2103022</v>
      </c>
      <c r="E43" s="23" t="s">
        <v>727</v>
      </c>
      <c r="F43" s="24" t="s">
        <v>90</v>
      </c>
      <c r="G43" s="34">
        <f>SUM(H43:K43)</f>
        <v>66</v>
      </c>
      <c r="H43" s="36">
        <v>0</v>
      </c>
      <c r="I43" s="36">
        <v>0</v>
      </c>
      <c r="J43" s="36">
        <v>66</v>
      </c>
      <c r="K43" s="36">
        <v>0</v>
      </c>
    </row>
    <row r="44" spans="1:11" ht="34.5" customHeight="1" x14ac:dyDescent="0.3">
      <c r="A44" s="20" t="s">
        <v>2</v>
      </c>
      <c r="B44" s="20">
        <v>39</v>
      </c>
      <c r="C44" s="20" t="s">
        <v>5</v>
      </c>
      <c r="D44" s="20">
        <v>2103966</v>
      </c>
      <c r="E44" s="23" t="s">
        <v>708</v>
      </c>
      <c r="F44" s="24" t="s">
        <v>704</v>
      </c>
      <c r="G44" s="34">
        <f>SUM(H44:K44)</f>
        <v>5</v>
      </c>
      <c r="H44" s="36">
        <v>2</v>
      </c>
      <c r="I44" s="36">
        <v>3</v>
      </c>
      <c r="J44" s="36">
        <v>0</v>
      </c>
      <c r="K44" s="36">
        <v>0</v>
      </c>
    </row>
    <row r="45" spans="1:11" ht="34.5" customHeight="1" x14ac:dyDescent="0.3">
      <c r="A45" s="20" t="s">
        <v>2</v>
      </c>
      <c r="B45" s="20">
        <v>40</v>
      </c>
      <c r="C45" s="20" t="s">
        <v>5</v>
      </c>
      <c r="D45" s="20">
        <v>2105008</v>
      </c>
      <c r="E45" s="23" t="s">
        <v>568</v>
      </c>
      <c r="F45" s="24" t="s">
        <v>89</v>
      </c>
      <c r="G45" s="34">
        <f>SUM(H45:K45)</f>
        <v>1</v>
      </c>
      <c r="H45" s="36">
        <v>1</v>
      </c>
      <c r="I45" s="36">
        <v>0</v>
      </c>
      <c r="J45" s="36">
        <v>0</v>
      </c>
      <c r="K45" s="36">
        <v>0</v>
      </c>
    </row>
    <row r="46" spans="1:11" ht="34.5" customHeight="1" x14ac:dyDescent="0.3">
      <c r="A46" s="21" t="s">
        <v>2</v>
      </c>
      <c r="B46" s="20">
        <v>41</v>
      </c>
      <c r="C46" s="21" t="s">
        <v>5</v>
      </c>
      <c r="D46" s="21">
        <v>2106331</v>
      </c>
      <c r="E46" s="41" t="s">
        <v>596</v>
      </c>
      <c r="F46" s="42" t="s">
        <v>89</v>
      </c>
      <c r="G46" s="34">
        <f>SUM(H46:K46)</f>
        <v>2</v>
      </c>
      <c r="H46" s="40">
        <v>0</v>
      </c>
      <c r="I46" s="40">
        <v>0</v>
      </c>
      <c r="J46" s="40">
        <v>0</v>
      </c>
      <c r="K46" s="40">
        <v>2</v>
      </c>
    </row>
    <row r="47" spans="1:11" ht="34.5" customHeight="1" x14ac:dyDescent="0.3">
      <c r="A47" s="20" t="s">
        <v>2</v>
      </c>
      <c r="B47" s="20">
        <v>42</v>
      </c>
      <c r="C47" s="20" t="s">
        <v>5</v>
      </c>
      <c r="D47" s="20">
        <v>2106752</v>
      </c>
      <c r="E47" s="23" t="s">
        <v>605</v>
      </c>
      <c r="F47" s="24" t="s">
        <v>89</v>
      </c>
      <c r="G47" s="34">
        <f>SUM(H47:K47)</f>
        <v>10</v>
      </c>
      <c r="H47" s="36">
        <v>0</v>
      </c>
      <c r="I47" s="36">
        <v>0</v>
      </c>
      <c r="J47" s="36">
        <v>10</v>
      </c>
      <c r="K47" s="36">
        <v>0</v>
      </c>
    </row>
    <row r="48" spans="1:11" ht="34.5" customHeight="1" x14ac:dyDescent="0.3">
      <c r="A48" s="20" t="s">
        <v>2</v>
      </c>
      <c r="B48" s="20">
        <v>43</v>
      </c>
      <c r="C48" s="24" t="s">
        <v>5</v>
      </c>
      <c r="D48" s="20">
        <v>2109964</v>
      </c>
      <c r="E48" s="23" t="s">
        <v>722</v>
      </c>
      <c r="F48" s="24" t="s">
        <v>89</v>
      </c>
      <c r="G48" s="34">
        <f>SUM(H48:K48)</f>
        <v>40</v>
      </c>
      <c r="H48" s="36">
        <v>20</v>
      </c>
      <c r="I48" s="36">
        <v>0</v>
      </c>
      <c r="J48" s="36">
        <v>20</v>
      </c>
      <c r="K48" s="36">
        <v>0</v>
      </c>
    </row>
    <row r="49" spans="1:11" ht="24.95" customHeight="1" x14ac:dyDescent="0.3">
      <c r="A49" s="20" t="s">
        <v>2</v>
      </c>
      <c r="B49" s="20">
        <v>44</v>
      </c>
      <c r="C49" s="24" t="s">
        <v>5</v>
      </c>
      <c r="D49" s="20">
        <v>2111461</v>
      </c>
      <c r="E49" s="23" t="s">
        <v>717</v>
      </c>
      <c r="F49" s="24" t="s">
        <v>89</v>
      </c>
      <c r="G49" s="34">
        <f>SUM(H49:K49)</f>
        <v>12</v>
      </c>
      <c r="H49" s="36">
        <v>6</v>
      </c>
      <c r="I49" s="36">
        <v>0</v>
      </c>
      <c r="J49" s="36">
        <v>6</v>
      </c>
      <c r="K49" s="36">
        <v>0</v>
      </c>
    </row>
    <row r="50" spans="1:11" ht="24.95" customHeight="1" x14ac:dyDescent="0.3">
      <c r="A50" s="20" t="s">
        <v>2</v>
      </c>
      <c r="B50" s="20">
        <v>45</v>
      </c>
      <c r="C50" s="20" t="s">
        <v>5</v>
      </c>
      <c r="D50" s="20">
        <v>2113420</v>
      </c>
      <c r="E50" s="23" t="s">
        <v>591</v>
      </c>
      <c r="F50" s="24" t="s">
        <v>93</v>
      </c>
      <c r="G50" s="34">
        <f>SUM(H50:K50)</f>
        <v>5</v>
      </c>
      <c r="H50" s="36">
        <v>0</v>
      </c>
      <c r="I50" s="36">
        <v>0</v>
      </c>
      <c r="J50" s="36">
        <v>4</v>
      </c>
      <c r="K50" s="36">
        <v>1</v>
      </c>
    </row>
    <row r="51" spans="1:11" ht="24.95" customHeight="1" x14ac:dyDescent="0.3">
      <c r="A51" s="21" t="s">
        <v>2</v>
      </c>
      <c r="B51" s="20">
        <v>46</v>
      </c>
      <c r="C51" s="21" t="s">
        <v>5</v>
      </c>
      <c r="D51" s="21">
        <v>2114752</v>
      </c>
      <c r="E51" s="41" t="s">
        <v>597</v>
      </c>
      <c r="F51" s="42" t="s">
        <v>89</v>
      </c>
      <c r="G51" s="34">
        <f>SUM(H51:K51)</f>
        <v>1</v>
      </c>
      <c r="H51" s="40">
        <v>0</v>
      </c>
      <c r="I51" s="40">
        <v>0</v>
      </c>
      <c r="J51" s="40">
        <v>0</v>
      </c>
      <c r="K51" s="40">
        <v>1</v>
      </c>
    </row>
    <row r="52" spans="1:11" ht="24.95" customHeight="1" x14ac:dyDescent="0.3">
      <c r="A52" s="20" t="s">
        <v>2</v>
      </c>
      <c r="B52" s="20">
        <v>47</v>
      </c>
      <c r="C52" s="20" t="s">
        <v>5</v>
      </c>
      <c r="D52" s="21">
        <v>2118129</v>
      </c>
      <c r="E52" s="23" t="s">
        <v>685</v>
      </c>
      <c r="F52" s="24" t="s">
        <v>90</v>
      </c>
      <c r="G52" s="34">
        <f>SUM(H52:K52)</f>
        <v>2</v>
      </c>
      <c r="H52" s="36">
        <v>0</v>
      </c>
      <c r="I52" s="36">
        <v>2</v>
      </c>
      <c r="J52" s="36">
        <v>0</v>
      </c>
      <c r="K52" s="36">
        <v>0</v>
      </c>
    </row>
    <row r="53" spans="1:11" ht="24.95" customHeight="1" x14ac:dyDescent="0.3">
      <c r="A53" s="21" t="s">
        <v>2</v>
      </c>
      <c r="B53" s="20">
        <v>48</v>
      </c>
      <c r="C53" s="21" t="s">
        <v>5</v>
      </c>
      <c r="D53" s="21">
        <v>2118143</v>
      </c>
      <c r="E53" s="41" t="s">
        <v>595</v>
      </c>
      <c r="F53" s="42" t="s">
        <v>89</v>
      </c>
      <c r="G53" s="34">
        <f>SUM(H53:K53)</f>
        <v>15</v>
      </c>
      <c r="H53" s="40">
        <v>0</v>
      </c>
      <c r="I53" s="40">
        <v>0</v>
      </c>
      <c r="J53" s="40">
        <v>0</v>
      </c>
      <c r="K53" s="40">
        <v>15</v>
      </c>
    </row>
    <row r="54" spans="1:11" ht="24.95" customHeight="1" x14ac:dyDescent="0.3">
      <c r="A54" s="20" t="s">
        <v>2</v>
      </c>
      <c r="B54" s="20">
        <v>49</v>
      </c>
      <c r="C54" s="20" t="s">
        <v>5</v>
      </c>
      <c r="D54" s="25">
        <v>2119389</v>
      </c>
      <c r="E54" s="26" t="s">
        <v>713</v>
      </c>
      <c r="F54" s="24" t="s">
        <v>89</v>
      </c>
      <c r="G54" s="34">
        <f>SUM(H54:K54)</f>
        <v>256</v>
      </c>
      <c r="H54" s="36">
        <v>128</v>
      </c>
      <c r="I54" s="36">
        <v>0</v>
      </c>
      <c r="J54" s="36">
        <v>128</v>
      </c>
      <c r="K54" s="36">
        <v>0</v>
      </c>
    </row>
    <row r="55" spans="1:11" ht="24.95" customHeight="1" x14ac:dyDescent="0.3">
      <c r="A55" s="20" t="s">
        <v>2</v>
      </c>
      <c r="B55" s="20">
        <v>50</v>
      </c>
      <c r="C55" s="20" t="s">
        <v>5</v>
      </c>
      <c r="D55" s="20">
        <v>2124826</v>
      </c>
      <c r="E55" s="23" t="s">
        <v>709</v>
      </c>
      <c r="F55" s="24" t="s">
        <v>89</v>
      </c>
      <c r="G55" s="34">
        <f>SUM(H55:K55)</f>
        <v>400</v>
      </c>
      <c r="H55" s="36">
        <v>400</v>
      </c>
      <c r="I55" s="36">
        <v>0</v>
      </c>
      <c r="J55" s="36">
        <v>0</v>
      </c>
      <c r="K55" s="36">
        <v>0</v>
      </c>
    </row>
    <row r="56" spans="1:11" ht="24.95" customHeight="1" x14ac:dyDescent="0.3">
      <c r="A56" s="20" t="s">
        <v>2</v>
      </c>
      <c r="B56" s="20">
        <v>51</v>
      </c>
      <c r="C56" s="20" t="s">
        <v>5</v>
      </c>
      <c r="D56" s="20">
        <v>2125138</v>
      </c>
      <c r="E56" s="23" t="s">
        <v>510</v>
      </c>
      <c r="F56" s="24" t="s">
        <v>89</v>
      </c>
      <c r="G56" s="34">
        <f>SUM(H56:K56)</f>
        <v>40</v>
      </c>
      <c r="H56" s="36">
        <v>0</v>
      </c>
      <c r="I56" s="36">
        <v>0</v>
      </c>
      <c r="J56" s="36">
        <v>0</v>
      </c>
      <c r="K56" s="36">
        <v>40</v>
      </c>
    </row>
    <row r="57" spans="1:11" ht="36.75" customHeight="1" x14ac:dyDescent="0.3">
      <c r="A57" s="20" t="s">
        <v>2</v>
      </c>
      <c r="B57" s="20">
        <v>52</v>
      </c>
      <c r="C57" s="24" t="s">
        <v>5</v>
      </c>
      <c r="D57" s="20">
        <v>2126139</v>
      </c>
      <c r="E57" s="23" t="s">
        <v>634</v>
      </c>
      <c r="F57" s="24" t="s">
        <v>89</v>
      </c>
      <c r="G57" s="34">
        <f>SUM(H57:K57)</f>
        <v>2</v>
      </c>
      <c r="H57" s="36">
        <v>1</v>
      </c>
      <c r="I57" s="36">
        <v>0</v>
      </c>
      <c r="J57" s="36">
        <v>1</v>
      </c>
      <c r="K57" s="36">
        <v>0</v>
      </c>
    </row>
    <row r="58" spans="1:11" ht="36.75" customHeight="1" x14ac:dyDescent="0.3">
      <c r="A58" s="20" t="s">
        <v>2</v>
      </c>
      <c r="B58" s="20">
        <v>53</v>
      </c>
      <c r="C58" s="24" t="s">
        <v>5</v>
      </c>
      <c r="D58" s="20">
        <v>2126927</v>
      </c>
      <c r="E58" s="23" t="s">
        <v>719</v>
      </c>
      <c r="F58" s="24" t="s">
        <v>89</v>
      </c>
      <c r="G58" s="34">
        <f>SUM(H58:K58)</f>
        <v>6</v>
      </c>
      <c r="H58" s="36">
        <v>3</v>
      </c>
      <c r="I58" s="36">
        <v>0</v>
      </c>
      <c r="J58" s="36">
        <v>3</v>
      </c>
      <c r="K58" s="36">
        <v>0</v>
      </c>
    </row>
    <row r="59" spans="1:11" ht="24.95" customHeight="1" x14ac:dyDescent="0.3">
      <c r="A59" s="20" t="s">
        <v>2</v>
      </c>
      <c r="B59" s="20">
        <v>54</v>
      </c>
      <c r="C59" s="24" t="s">
        <v>5</v>
      </c>
      <c r="D59" s="20">
        <v>2129520</v>
      </c>
      <c r="E59" s="23" t="s">
        <v>715</v>
      </c>
      <c r="F59" s="24" t="s">
        <v>89</v>
      </c>
      <c r="G59" s="34">
        <f>SUM(H59:K59)</f>
        <v>100</v>
      </c>
      <c r="H59" s="36">
        <v>50</v>
      </c>
      <c r="I59" s="36">
        <v>0</v>
      </c>
      <c r="J59" s="36">
        <v>50</v>
      </c>
      <c r="K59" s="36">
        <v>0</v>
      </c>
    </row>
    <row r="60" spans="1:11" ht="247.5" x14ac:dyDescent="0.3">
      <c r="A60" s="20" t="s">
        <v>2</v>
      </c>
      <c r="B60" s="20">
        <v>55</v>
      </c>
      <c r="C60" s="24" t="s">
        <v>5</v>
      </c>
      <c r="D60" s="20">
        <v>2129973</v>
      </c>
      <c r="E60" s="23" t="s">
        <v>637</v>
      </c>
      <c r="F60" s="24" t="s">
        <v>89</v>
      </c>
      <c r="G60" s="34">
        <f>SUM(H60:K60)</f>
        <v>8</v>
      </c>
      <c r="H60" s="36">
        <v>4</v>
      </c>
      <c r="I60" s="36">
        <v>0</v>
      </c>
      <c r="J60" s="36">
        <v>4</v>
      </c>
      <c r="K60" s="36">
        <v>0</v>
      </c>
    </row>
    <row r="61" spans="1:11" ht="49.5" x14ac:dyDescent="0.3">
      <c r="A61" s="20" t="s">
        <v>2</v>
      </c>
      <c r="B61" s="20">
        <v>56</v>
      </c>
      <c r="C61" s="20" t="s">
        <v>5</v>
      </c>
      <c r="D61" s="28">
        <v>2132670</v>
      </c>
      <c r="E61" s="23" t="s">
        <v>677</v>
      </c>
      <c r="F61" s="29" t="s">
        <v>89</v>
      </c>
      <c r="G61" s="34">
        <f>SUM(H61:K61)</f>
        <v>2</v>
      </c>
      <c r="H61" s="36">
        <v>0</v>
      </c>
      <c r="I61" s="36">
        <v>1</v>
      </c>
      <c r="J61" s="36">
        <v>0</v>
      </c>
      <c r="K61" s="36">
        <v>1</v>
      </c>
    </row>
    <row r="62" spans="1:11" ht="24.95" customHeight="1" x14ac:dyDescent="0.3">
      <c r="A62" s="20" t="s">
        <v>2</v>
      </c>
      <c r="B62" s="20">
        <v>57</v>
      </c>
      <c r="C62" s="20" t="s">
        <v>5</v>
      </c>
      <c r="D62" s="20">
        <v>2134028</v>
      </c>
      <c r="E62" s="23" t="s">
        <v>571</v>
      </c>
      <c r="F62" s="24" t="s">
        <v>89</v>
      </c>
      <c r="G62" s="34">
        <f>SUM(H62:K62)</f>
        <v>1</v>
      </c>
      <c r="H62" s="36">
        <v>0</v>
      </c>
      <c r="I62" s="36">
        <v>1</v>
      </c>
      <c r="J62" s="36">
        <v>0</v>
      </c>
      <c r="K62" s="36">
        <v>0</v>
      </c>
    </row>
    <row r="63" spans="1:11" ht="24.95" customHeight="1" x14ac:dyDescent="0.3">
      <c r="A63" s="20" t="s">
        <v>2</v>
      </c>
      <c r="B63" s="20">
        <v>58</v>
      </c>
      <c r="C63" s="20" t="s">
        <v>5</v>
      </c>
      <c r="D63" s="20">
        <v>2137981</v>
      </c>
      <c r="E63" s="23" t="s">
        <v>539</v>
      </c>
      <c r="F63" s="24" t="s">
        <v>89</v>
      </c>
      <c r="G63" s="34">
        <f>SUM(H63:K63)</f>
        <v>110</v>
      </c>
      <c r="H63" s="36">
        <v>0</v>
      </c>
      <c r="I63" s="36">
        <v>0</v>
      </c>
      <c r="J63" s="36">
        <v>110</v>
      </c>
      <c r="K63" s="36">
        <v>0</v>
      </c>
    </row>
    <row r="64" spans="1:11" ht="24.95" customHeight="1" x14ac:dyDescent="0.3">
      <c r="A64" s="20" t="s">
        <v>2</v>
      </c>
      <c r="B64" s="20">
        <v>59</v>
      </c>
      <c r="C64" s="20" t="s">
        <v>5</v>
      </c>
      <c r="D64" s="20">
        <v>2140754</v>
      </c>
      <c r="E64" s="23" t="s">
        <v>570</v>
      </c>
      <c r="F64" s="24" t="s">
        <v>89</v>
      </c>
      <c r="G64" s="34">
        <f>SUM(H64:K64)</f>
        <v>1</v>
      </c>
      <c r="H64" s="36">
        <v>0</v>
      </c>
      <c r="I64" s="36">
        <v>1</v>
      </c>
      <c r="J64" s="36">
        <v>0</v>
      </c>
      <c r="K64" s="36">
        <v>0</v>
      </c>
    </row>
    <row r="65" spans="1:11" ht="33" x14ac:dyDescent="0.3">
      <c r="A65" s="20" t="s">
        <v>2</v>
      </c>
      <c r="B65" s="20">
        <v>60</v>
      </c>
      <c r="C65" s="20" t="s">
        <v>5</v>
      </c>
      <c r="D65" s="20">
        <v>2141220</v>
      </c>
      <c r="E65" s="23" t="s">
        <v>614</v>
      </c>
      <c r="F65" s="24" t="s">
        <v>89</v>
      </c>
      <c r="G65" s="34">
        <f>SUM(H65:K65)</f>
        <v>4</v>
      </c>
      <c r="H65" s="36">
        <v>0</v>
      </c>
      <c r="I65" s="36">
        <v>0</v>
      </c>
      <c r="J65" s="36">
        <v>4</v>
      </c>
      <c r="K65" s="36">
        <v>0</v>
      </c>
    </row>
    <row r="66" spans="1:11" ht="33" x14ac:dyDescent="0.3">
      <c r="A66" s="20" t="s">
        <v>2</v>
      </c>
      <c r="B66" s="20">
        <v>61</v>
      </c>
      <c r="C66" s="20" t="s">
        <v>5</v>
      </c>
      <c r="D66" s="20">
        <v>2141221</v>
      </c>
      <c r="E66" s="23" t="s">
        <v>615</v>
      </c>
      <c r="F66" s="24" t="s">
        <v>89</v>
      </c>
      <c r="G66" s="34">
        <f>SUM(H66:K66)</f>
        <v>4</v>
      </c>
      <c r="H66" s="36">
        <v>0</v>
      </c>
      <c r="I66" s="36">
        <v>0</v>
      </c>
      <c r="J66" s="36">
        <v>4</v>
      </c>
      <c r="K66" s="36">
        <v>0</v>
      </c>
    </row>
    <row r="67" spans="1:11" ht="49.5" x14ac:dyDescent="0.3">
      <c r="A67" s="20" t="s">
        <v>2</v>
      </c>
      <c r="B67" s="20">
        <v>62</v>
      </c>
      <c r="C67" s="20" t="s">
        <v>5</v>
      </c>
      <c r="D67" s="20">
        <v>2142557</v>
      </c>
      <c r="E67" s="23" t="s">
        <v>633</v>
      </c>
      <c r="F67" s="24" t="s">
        <v>89</v>
      </c>
      <c r="G67" s="34">
        <f>SUM(H67:K67)</f>
        <v>2</v>
      </c>
      <c r="H67" s="36">
        <v>1</v>
      </c>
      <c r="I67" s="36">
        <v>0</v>
      </c>
      <c r="J67" s="36">
        <v>1</v>
      </c>
      <c r="K67" s="36">
        <v>0</v>
      </c>
    </row>
    <row r="68" spans="1:11" ht="33" x14ac:dyDescent="0.3">
      <c r="A68" s="20" t="s">
        <v>2</v>
      </c>
      <c r="B68" s="20">
        <v>63</v>
      </c>
      <c r="C68" s="24" t="s">
        <v>5</v>
      </c>
      <c r="D68" s="20">
        <v>2147679</v>
      </c>
      <c r="E68" s="23" t="s">
        <v>635</v>
      </c>
      <c r="F68" s="24" t="s">
        <v>89</v>
      </c>
      <c r="G68" s="34">
        <f>SUM(H68:K68)</f>
        <v>12</v>
      </c>
      <c r="H68" s="36">
        <v>12</v>
      </c>
      <c r="I68" s="36">
        <v>0</v>
      </c>
      <c r="J68" s="36">
        <v>0</v>
      </c>
      <c r="K68" s="36">
        <v>0</v>
      </c>
    </row>
    <row r="69" spans="1:11" ht="33" x14ac:dyDescent="0.3">
      <c r="A69" s="20" t="s">
        <v>2</v>
      </c>
      <c r="B69" s="20">
        <v>64</v>
      </c>
      <c r="C69" s="24" t="s">
        <v>5</v>
      </c>
      <c r="D69" s="20">
        <v>2147680</v>
      </c>
      <c r="E69" s="23" t="s">
        <v>636</v>
      </c>
      <c r="F69" s="24" t="s">
        <v>89</v>
      </c>
      <c r="G69" s="34">
        <f>SUM(H69:K69)</f>
        <v>6</v>
      </c>
      <c r="H69" s="36">
        <v>6</v>
      </c>
      <c r="I69" s="36">
        <v>0</v>
      </c>
      <c r="J69" s="36">
        <v>0</v>
      </c>
      <c r="K69" s="36">
        <v>0</v>
      </c>
    </row>
    <row r="70" spans="1:11" ht="24.95" customHeight="1" x14ac:dyDescent="0.3">
      <c r="A70" s="20" t="s">
        <v>2</v>
      </c>
      <c r="B70" s="20">
        <v>65</v>
      </c>
      <c r="C70" s="20" t="s">
        <v>5</v>
      </c>
      <c r="D70" s="20">
        <v>2151069</v>
      </c>
      <c r="E70" s="23" t="s">
        <v>574</v>
      </c>
      <c r="F70" s="24" t="s">
        <v>89</v>
      </c>
      <c r="G70" s="34">
        <f>SUM(H70:K70)</f>
        <v>1</v>
      </c>
      <c r="H70" s="36">
        <v>1</v>
      </c>
      <c r="I70" s="36">
        <v>0</v>
      </c>
      <c r="J70" s="36">
        <v>0</v>
      </c>
      <c r="K70" s="36">
        <v>0</v>
      </c>
    </row>
    <row r="71" spans="1:11" ht="33" x14ac:dyDescent="0.3">
      <c r="A71" s="20" t="s">
        <v>2</v>
      </c>
      <c r="B71" s="20">
        <v>66</v>
      </c>
      <c r="C71" s="20" t="s">
        <v>5</v>
      </c>
      <c r="D71" s="28">
        <v>2151089</v>
      </c>
      <c r="E71" s="23" t="s">
        <v>676</v>
      </c>
      <c r="F71" s="29" t="s">
        <v>89</v>
      </c>
      <c r="G71" s="34">
        <f>SUM(H71:K71)</f>
        <v>4</v>
      </c>
      <c r="H71" s="36">
        <v>0</v>
      </c>
      <c r="I71" s="36">
        <v>2</v>
      </c>
      <c r="J71" s="36">
        <v>0</v>
      </c>
      <c r="K71" s="36">
        <v>2</v>
      </c>
    </row>
    <row r="72" spans="1:11" ht="33" x14ac:dyDescent="0.3">
      <c r="A72" s="20" t="s">
        <v>2</v>
      </c>
      <c r="B72" s="20">
        <v>67</v>
      </c>
      <c r="C72" s="24" t="s">
        <v>5</v>
      </c>
      <c r="D72" s="20">
        <v>2151090</v>
      </c>
      <c r="E72" s="23" t="s">
        <v>675</v>
      </c>
      <c r="F72" s="24" t="s">
        <v>89</v>
      </c>
      <c r="G72" s="34">
        <f>SUM(H72:K72)</f>
        <v>4</v>
      </c>
      <c r="H72" s="36">
        <v>0</v>
      </c>
      <c r="I72" s="36">
        <v>2</v>
      </c>
      <c r="J72" s="36">
        <v>0</v>
      </c>
      <c r="K72" s="36">
        <v>2</v>
      </c>
    </row>
    <row r="73" spans="1:11" ht="24.95" customHeight="1" x14ac:dyDescent="0.3">
      <c r="A73" s="21" t="s">
        <v>2</v>
      </c>
      <c r="B73" s="20">
        <v>68</v>
      </c>
      <c r="C73" s="21" t="s">
        <v>5</v>
      </c>
      <c r="D73" s="21">
        <v>2151292</v>
      </c>
      <c r="E73" s="41" t="s">
        <v>598</v>
      </c>
      <c r="F73" s="42" t="s">
        <v>89</v>
      </c>
      <c r="G73" s="34">
        <f>SUM(H73:K73)</f>
        <v>1</v>
      </c>
      <c r="H73" s="40">
        <v>0</v>
      </c>
      <c r="I73" s="40">
        <v>0</v>
      </c>
      <c r="J73" s="40">
        <v>0</v>
      </c>
      <c r="K73" s="40">
        <v>1</v>
      </c>
    </row>
    <row r="74" spans="1:11" ht="24.95" customHeight="1" x14ac:dyDescent="0.3">
      <c r="A74" s="20" t="s">
        <v>2</v>
      </c>
      <c r="B74" s="20">
        <v>69</v>
      </c>
      <c r="C74" s="24" t="s">
        <v>5</v>
      </c>
      <c r="D74" s="20">
        <v>2151308</v>
      </c>
      <c r="E74" s="23" t="s">
        <v>723</v>
      </c>
      <c r="F74" s="24" t="s">
        <v>89</v>
      </c>
      <c r="G74" s="34">
        <f>SUM(H74:K74)</f>
        <v>40</v>
      </c>
      <c r="H74" s="36">
        <v>20</v>
      </c>
      <c r="I74" s="36">
        <v>0</v>
      </c>
      <c r="J74" s="36">
        <v>20</v>
      </c>
      <c r="K74" s="36">
        <v>0</v>
      </c>
    </row>
    <row r="75" spans="1:11" ht="24.95" customHeight="1" x14ac:dyDescent="0.3">
      <c r="A75" s="20" t="s">
        <v>2</v>
      </c>
      <c r="B75" s="20">
        <v>70</v>
      </c>
      <c r="C75" s="20" t="s">
        <v>5</v>
      </c>
      <c r="D75" s="20">
        <v>2152365</v>
      </c>
      <c r="E75" s="23" t="s">
        <v>556</v>
      </c>
      <c r="F75" s="24" t="s">
        <v>89</v>
      </c>
      <c r="G75" s="34">
        <f>SUM(H75:K75)</f>
        <v>1</v>
      </c>
      <c r="H75" s="36">
        <v>0</v>
      </c>
      <c r="I75" s="36">
        <v>1</v>
      </c>
      <c r="J75" s="36">
        <v>0</v>
      </c>
      <c r="K75" s="36">
        <v>0</v>
      </c>
    </row>
    <row r="76" spans="1:11" ht="24.95" customHeight="1" x14ac:dyDescent="0.3">
      <c r="A76" s="20" t="s">
        <v>2</v>
      </c>
      <c r="B76" s="20">
        <v>71</v>
      </c>
      <c r="C76" s="20" t="s">
        <v>5</v>
      </c>
      <c r="D76" s="20">
        <v>2152391</v>
      </c>
      <c r="E76" s="23" t="s">
        <v>555</v>
      </c>
      <c r="F76" s="24" t="s">
        <v>89</v>
      </c>
      <c r="G76" s="34">
        <f>SUM(H76:K76)</f>
        <v>2</v>
      </c>
      <c r="H76" s="36">
        <v>0</v>
      </c>
      <c r="I76" s="36">
        <v>2</v>
      </c>
      <c r="J76" s="36">
        <v>0</v>
      </c>
      <c r="K76" s="36">
        <v>0</v>
      </c>
    </row>
    <row r="77" spans="1:11" ht="24.95" customHeight="1" x14ac:dyDescent="0.3">
      <c r="A77" s="20" t="s">
        <v>2</v>
      </c>
      <c r="B77" s="20">
        <v>72</v>
      </c>
      <c r="C77" s="20" t="s">
        <v>5</v>
      </c>
      <c r="D77" s="20">
        <v>2154983</v>
      </c>
      <c r="E77" s="23" t="s">
        <v>575</v>
      </c>
      <c r="F77" s="24" t="s">
        <v>89</v>
      </c>
      <c r="G77" s="34">
        <f>SUM(H77:K77)</f>
        <v>1</v>
      </c>
      <c r="H77" s="36">
        <v>1</v>
      </c>
      <c r="I77" s="36">
        <v>0</v>
      </c>
      <c r="J77" s="36">
        <v>0</v>
      </c>
      <c r="K77" s="36">
        <v>0</v>
      </c>
    </row>
    <row r="78" spans="1:11" ht="24.95" customHeight="1" x14ac:dyDescent="0.3">
      <c r="A78" s="20" t="s">
        <v>2</v>
      </c>
      <c r="B78" s="20">
        <v>73</v>
      </c>
      <c r="C78" s="20" t="s">
        <v>5</v>
      </c>
      <c r="D78" s="20">
        <v>2154984</v>
      </c>
      <c r="E78" s="23" t="s">
        <v>576</v>
      </c>
      <c r="F78" s="24" t="s">
        <v>89</v>
      </c>
      <c r="G78" s="34">
        <f>SUM(H78:K78)</f>
        <v>1</v>
      </c>
      <c r="H78" s="36">
        <v>1</v>
      </c>
      <c r="I78" s="36">
        <v>0</v>
      </c>
      <c r="J78" s="36">
        <v>0</v>
      </c>
      <c r="K78" s="36">
        <v>0</v>
      </c>
    </row>
    <row r="79" spans="1:11" ht="34.5" customHeight="1" x14ac:dyDescent="0.3">
      <c r="A79" s="20" t="s">
        <v>2</v>
      </c>
      <c r="B79" s="20">
        <v>74</v>
      </c>
      <c r="C79" s="20" t="s">
        <v>5</v>
      </c>
      <c r="D79" s="20">
        <v>2154990</v>
      </c>
      <c r="E79" s="23" t="s">
        <v>567</v>
      </c>
      <c r="F79" s="24" t="s">
        <v>90</v>
      </c>
      <c r="G79" s="34">
        <f>SUM(H79:K79)</f>
        <v>1</v>
      </c>
      <c r="H79" s="36">
        <v>1</v>
      </c>
      <c r="I79" s="36">
        <v>0</v>
      </c>
      <c r="J79" s="36">
        <v>0</v>
      </c>
      <c r="K79" s="36">
        <v>0</v>
      </c>
    </row>
    <row r="80" spans="1:11" ht="34.5" customHeight="1" x14ac:dyDescent="0.3">
      <c r="A80" s="20" t="s">
        <v>2</v>
      </c>
      <c r="B80" s="20">
        <v>75</v>
      </c>
      <c r="C80" s="20" t="s">
        <v>5</v>
      </c>
      <c r="D80" s="20">
        <v>2154993</v>
      </c>
      <c r="E80" s="23" t="s">
        <v>557</v>
      </c>
      <c r="F80" s="24" t="s">
        <v>89</v>
      </c>
      <c r="G80" s="34">
        <f>SUM(H80:K80)</f>
        <v>2</v>
      </c>
      <c r="H80" s="36">
        <v>0</v>
      </c>
      <c r="I80" s="36">
        <v>2</v>
      </c>
      <c r="J80" s="36">
        <v>0</v>
      </c>
      <c r="K80" s="36">
        <v>0</v>
      </c>
    </row>
    <row r="81" spans="1:11" ht="34.5" customHeight="1" x14ac:dyDescent="0.3">
      <c r="A81" s="20" t="s">
        <v>2</v>
      </c>
      <c r="B81" s="20">
        <v>76</v>
      </c>
      <c r="C81" s="20" t="s">
        <v>5</v>
      </c>
      <c r="D81" s="20">
        <v>2154995</v>
      </c>
      <c r="E81" s="23" t="s">
        <v>558</v>
      </c>
      <c r="F81" s="24" t="s">
        <v>89</v>
      </c>
      <c r="G81" s="34">
        <f>SUM(H81:K81)</f>
        <v>2</v>
      </c>
      <c r="H81" s="36">
        <v>0</v>
      </c>
      <c r="I81" s="36">
        <v>2</v>
      </c>
      <c r="J81" s="36">
        <v>0</v>
      </c>
      <c r="K81" s="36">
        <v>0</v>
      </c>
    </row>
    <row r="82" spans="1:11" ht="24.95" customHeight="1" x14ac:dyDescent="0.3">
      <c r="A82" s="20" t="s">
        <v>2</v>
      </c>
      <c r="B82" s="20">
        <v>77</v>
      </c>
      <c r="C82" s="20" t="s">
        <v>5</v>
      </c>
      <c r="D82" s="20">
        <v>2155038</v>
      </c>
      <c r="E82" s="23" t="s">
        <v>577</v>
      </c>
      <c r="F82" s="24" t="s">
        <v>89</v>
      </c>
      <c r="G82" s="34">
        <f>SUM(H82:K82)</f>
        <v>1</v>
      </c>
      <c r="H82" s="36">
        <v>1</v>
      </c>
      <c r="I82" s="36">
        <v>0</v>
      </c>
      <c r="J82" s="36">
        <v>0</v>
      </c>
      <c r="K82" s="36">
        <v>0</v>
      </c>
    </row>
    <row r="83" spans="1:11" ht="24.95" customHeight="1" x14ac:dyDescent="0.3">
      <c r="A83" s="20" t="s">
        <v>2</v>
      </c>
      <c r="B83" s="20">
        <v>78</v>
      </c>
      <c r="C83" s="20" t="s">
        <v>5</v>
      </c>
      <c r="D83" s="20">
        <v>2156243</v>
      </c>
      <c r="E83" s="23" t="s">
        <v>547</v>
      </c>
      <c r="F83" s="24" t="s">
        <v>89</v>
      </c>
      <c r="G83" s="34">
        <f>SUM(H83:K83)</f>
        <v>24</v>
      </c>
      <c r="H83" s="36">
        <v>0</v>
      </c>
      <c r="I83" s="36">
        <v>24</v>
      </c>
      <c r="J83" s="36">
        <v>0</v>
      </c>
      <c r="K83" s="36">
        <v>0</v>
      </c>
    </row>
    <row r="84" spans="1:11" ht="24.95" customHeight="1" x14ac:dyDescent="0.3">
      <c r="A84" s="20" t="s">
        <v>2</v>
      </c>
      <c r="B84" s="20">
        <v>79</v>
      </c>
      <c r="C84" s="20" t="s">
        <v>5</v>
      </c>
      <c r="D84" s="20">
        <v>2156244</v>
      </c>
      <c r="E84" s="23" t="s">
        <v>546</v>
      </c>
      <c r="F84" s="24" t="s">
        <v>89</v>
      </c>
      <c r="G84" s="34">
        <f>SUM(H84:K84)</f>
        <v>24</v>
      </c>
      <c r="H84" s="36">
        <v>0</v>
      </c>
      <c r="I84" s="36">
        <v>24</v>
      </c>
      <c r="J84" s="36">
        <v>0</v>
      </c>
      <c r="K84" s="36">
        <v>0</v>
      </c>
    </row>
    <row r="85" spans="1:11" ht="24.95" customHeight="1" x14ac:dyDescent="0.3">
      <c r="A85" s="20" t="s">
        <v>2</v>
      </c>
      <c r="B85" s="20">
        <v>80</v>
      </c>
      <c r="C85" s="20" t="s">
        <v>5</v>
      </c>
      <c r="D85" s="20">
        <v>2156245</v>
      </c>
      <c r="E85" s="23" t="s">
        <v>545</v>
      </c>
      <c r="F85" s="24" t="s">
        <v>89</v>
      </c>
      <c r="G85" s="34">
        <f>SUM(H85:K85)</f>
        <v>24</v>
      </c>
      <c r="H85" s="36">
        <v>0</v>
      </c>
      <c r="I85" s="36">
        <v>24</v>
      </c>
      <c r="J85" s="36">
        <v>0</v>
      </c>
      <c r="K85" s="36">
        <v>0</v>
      </c>
    </row>
    <row r="86" spans="1:11" ht="24.95" customHeight="1" x14ac:dyDescent="0.3">
      <c r="A86" s="20" t="s">
        <v>2</v>
      </c>
      <c r="B86" s="20">
        <v>81</v>
      </c>
      <c r="C86" s="20" t="s">
        <v>5</v>
      </c>
      <c r="D86" s="31">
        <v>2156339</v>
      </c>
      <c r="E86" s="23" t="s">
        <v>711</v>
      </c>
      <c r="F86" s="24" t="s">
        <v>90</v>
      </c>
      <c r="G86" s="34">
        <f>SUM(H86:K86)</f>
        <v>2</v>
      </c>
      <c r="H86" s="36">
        <v>2</v>
      </c>
      <c r="I86" s="36">
        <v>0</v>
      </c>
      <c r="J86" s="36">
        <v>0</v>
      </c>
      <c r="K86" s="36">
        <v>0</v>
      </c>
    </row>
    <row r="87" spans="1:11" ht="24.95" customHeight="1" x14ac:dyDescent="0.3">
      <c r="A87" s="20" t="s">
        <v>2</v>
      </c>
      <c r="B87" s="20">
        <v>82</v>
      </c>
      <c r="C87" s="20" t="s">
        <v>5</v>
      </c>
      <c r="D87" s="20">
        <v>2158592</v>
      </c>
      <c r="E87" s="23" t="s">
        <v>540</v>
      </c>
      <c r="F87" s="24" t="s">
        <v>89</v>
      </c>
      <c r="G87" s="34">
        <f>SUM(H87:K87)</f>
        <v>12</v>
      </c>
      <c r="H87" s="36">
        <v>0</v>
      </c>
      <c r="I87" s="36">
        <v>12</v>
      </c>
      <c r="J87" s="36">
        <v>0</v>
      </c>
      <c r="K87" s="36">
        <v>0</v>
      </c>
    </row>
    <row r="88" spans="1:11" ht="36" customHeight="1" x14ac:dyDescent="0.3">
      <c r="A88" s="20" t="s">
        <v>2</v>
      </c>
      <c r="B88" s="20">
        <v>83</v>
      </c>
      <c r="C88" s="20" t="s">
        <v>5</v>
      </c>
      <c r="D88" s="20">
        <v>2160805</v>
      </c>
      <c r="E88" s="23" t="s">
        <v>565</v>
      </c>
      <c r="F88" s="24" t="s">
        <v>90</v>
      </c>
      <c r="G88" s="34">
        <f>SUM(H88:K88)</f>
        <v>18</v>
      </c>
      <c r="H88" s="36">
        <v>18</v>
      </c>
      <c r="I88" s="36">
        <v>0</v>
      </c>
      <c r="J88" s="36">
        <v>0</v>
      </c>
      <c r="K88" s="36">
        <v>0</v>
      </c>
    </row>
    <row r="89" spans="1:11" ht="36" customHeight="1" x14ac:dyDescent="0.3">
      <c r="A89" s="20" t="s">
        <v>2</v>
      </c>
      <c r="B89" s="20">
        <v>84</v>
      </c>
      <c r="C89" s="20" t="s">
        <v>5</v>
      </c>
      <c r="D89" s="20">
        <v>2160806</v>
      </c>
      <c r="E89" s="23" t="s">
        <v>566</v>
      </c>
      <c r="F89" s="24" t="s">
        <v>90</v>
      </c>
      <c r="G89" s="34">
        <f>SUM(H89:K89)</f>
        <v>20</v>
      </c>
      <c r="H89" s="36">
        <v>20</v>
      </c>
      <c r="I89" s="36">
        <v>0</v>
      </c>
      <c r="J89" s="36">
        <v>0</v>
      </c>
      <c r="K89" s="36">
        <v>0</v>
      </c>
    </row>
    <row r="90" spans="1:11" ht="24.95" customHeight="1" x14ac:dyDescent="0.3">
      <c r="A90" s="20" t="s">
        <v>2</v>
      </c>
      <c r="B90" s="20">
        <v>85</v>
      </c>
      <c r="C90" s="20" t="s">
        <v>5</v>
      </c>
      <c r="D90" s="20">
        <v>2163902</v>
      </c>
      <c r="E90" s="23" t="s">
        <v>589</v>
      </c>
      <c r="F90" s="24" t="s">
        <v>93</v>
      </c>
      <c r="G90" s="34">
        <f>SUM(H90:K90)</f>
        <v>8</v>
      </c>
      <c r="H90" s="36">
        <v>0</v>
      </c>
      <c r="I90" s="36">
        <v>0</v>
      </c>
      <c r="J90" s="36">
        <v>6</v>
      </c>
      <c r="K90" s="36">
        <v>2</v>
      </c>
    </row>
    <row r="91" spans="1:11" ht="24.95" customHeight="1" x14ac:dyDescent="0.3">
      <c r="A91" s="20" t="s">
        <v>2</v>
      </c>
      <c r="B91" s="20">
        <v>86</v>
      </c>
      <c r="C91" s="20" t="s">
        <v>5</v>
      </c>
      <c r="D91" s="20">
        <v>2164980</v>
      </c>
      <c r="E91" s="23" t="s">
        <v>411</v>
      </c>
      <c r="F91" s="24" t="s">
        <v>89</v>
      </c>
      <c r="G91" s="34">
        <f>SUM(H91:K91)</f>
        <v>4</v>
      </c>
      <c r="H91" s="36">
        <v>4</v>
      </c>
      <c r="I91" s="36">
        <v>0</v>
      </c>
      <c r="J91" s="36">
        <v>0</v>
      </c>
      <c r="K91" s="36">
        <v>0</v>
      </c>
    </row>
    <row r="92" spans="1:11" ht="24.95" customHeight="1" x14ac:dyDescent="0.3">
      <c r="A92" s="20" t="s">
        <v>2</v>
      </c>
      <c r="B92" s="20">
        <v>87</v>
      </c>
      <c r="C92" s="20" t="s">
        <v>5</v>
      </c>
      <c r="D92" s="20">
        <v>2166549</v>
      </c>
      <c r="E92" s="23" t="s">
        <v>591</v>
      </c>
      <c r="F92" s="24" t="s">
        <v>93</v>
      </c>
      <c r="G92" s="34">
        <f>SUM(H92:K92)</f>
        <v>8</v>
      </c>
      <c r="H92" s="36">
        <v>0</v>
      </c>
      <c r="I92" s="36">
        <v>0</v>
      </c>
      <c r="J92" s="36">
        <v>6</v>
      </c>
      <c r="K92" s="36">
        <v>2</v>
      </c>
    </row>
    <row r="93" spans="1:11" ht="24.95" customHeight="1" x14ac:dyDescent="0.3">
      <c r="A93" s="20" t="s">
        <v>2</v>
      </c>
      <c r="B93" s="20">
        <v>88</v>
      </c>
      <c r="C93" s="20" t="s">
        <v>5</v>
      </c>
      <c r="D93" s="20">
        <v>2170611</v>
      </c>
      <c r="E93" s="23" t="s">
        <v>554</v>
      </c>
      <c r="F93" s="24" t="s">
        <v>89</v>
      </c>
      <c r="G93" s="34">
        <f>SUM(H93:K93)</f>
        <v>2</v>
      </c>
      <c r="H93" s="36">
        <v>0</v>
      </c>
      <c r="I93" s="36">
        <v>2</v>
      </c>
      <c r="J93" s="36">
        <v>0</v>
      </c>
      <c r="K93" s="36">
        <v>0</v>
      </c>
    </row>
    <row r="94" spans="1:11" ht="49.5" x14ac:dyDescent="0.3">
      <c r="A94" s="20" t="s">
        <v>2</v>
      </c>
      <c r="B94" s="20">
        <v>89</v>
      </c>
      <c r="C94" s="20" t="s">
        <v>5</v>
      </c>
      <c r="D94" s="20">
        <v>2173214</v>
      </c>
      <c r="E94" s="23" t="s">
        <v>710</v>
      </c>
      <c r="F94" s="24" t="s">
        <v>90</v>
      </c>
      <c r="G94" s="34">
        <f>SUM(H94:K94)</f>
        <v>16</v>
      </c>
      <c r="H94" s="36">
        <v>16</v>
      </c>
      <c r="I94" s="36">
        <v>0</v>
      </c>
      <c r="J94" s="36">
        <v>0</v>
      </c>
      <c r="K94" s="36">
        <v>0</v>
      </c>
    </row>
    <row r="95" spans="1:11" ht="24.95" customHeight="1" x14ac:dyDescent="0.3">
      <c r="A95" s="20" t="s">
        <v>2</v>
      </c>
      <c r="B95" s="20">
        <v>90</v>
      </c>
      <c r="C95" s="20" t="s">
        <v>5</v>
      </c>
      <c r="D95" s="21">
        <v>2174256</v>
      </c>
      <c r="E95" s="23" t="s">
        <v>687</v>
      </c>
      <c r="F95" s="24" t="s">
        <v>89</v>
      </c>
      <c r="G95" s="34">
        <f>SUM(H95:K95)</f>
        <v>4</v>
      </c>
      <c r="H95" s="36">
        <v>0</v>
      </c>
      <c r="I95" s="36">
        <v>4</v>
      </c>
      <c r="J95" s="36">
        <v>0</v>
      </c>
      <c r="K95" s="36">
        <v>0</v>
      </c>
    </row>
    <row r="96" spans="1:11" ht="24.95" customHeight="1" x14ac:dyDescent="0.3">
      <c r="A96" s="20" t="s">
        <v>2</v>
      </c>
      <c r="B96" s="20">
        <v>91</v>
      </c>
      <c r="C96" s="20" t="s">
        <v>5</v>
      </c>
      <c r="D96" s="20">
        <v>2174359</v>
      </c>
      <c r="E96" s="23" t="s">
        <v>688</v>
      </c>
      <c r="F96" s="24" t="s">
        <v>89</v>
      </c>
      <c r="G96" s="34">
        <f>SUM(H96:K96)</f>
        <v>6</v>
      </c>
      <c r="H96" s="36">
        <v>0</v>
      </c>
      <c r="I96" s="36">
        <v>6</v>
      </c>
      <c r="J96" s="36">
        <v>0</v>
      </c>
      <c r="K96" s="36">
        <v>0</v>
      </c>
    </row>
    <row r="97" spans="1:11" ht="24.95" customHeight="1" x14ac:dyDescent="0.3">
      <c r="A97" s="20" t="s">
        <v>2</v>
      </c>
      <c r="B97" s="20">
        <v>92</v>
      </c>
      <c r="C97" s="20" t="s">
        <v>5</v>
      </c>
      <c r="D97" s="20">
        <v>2176201</v>
      </c>
      <c r="E97" s="23" t="s">
        <v>700</v>
      </c>
      <c r="F97" s="24" t="s">
        <v>89</v>
      </c>
      <c r="G97" s="34">
        <f>SUM(H97:K97)</f>
        <v>50</v>
      </c>
      <c r="H97" s="36">
        <v>0</v>
      </c>
      <c r="I97" s="36">
        <v>50</v>
      </c>
      <c r="J97" s="36">
        <v>0</v>
      </c>
      <c r="K97" s="36">
        <v>0</v>
      </c>
    </row>
    <row r="98" spans="1:11" ht="33" x14ac:dyDescent="0.3">
      <c r="A98" s="20" t="s">
        <v>2</v>
      </c>
      <c r="B98" s="20">
        <v>93</v>
      </c>
      <c r="C98" s="20" t="s">
        <v>5</v>
      </c>
      <c r="D98" s="20">
        <v>2177845</v>
      </c>
      <c r="E98" s="23" t="s">
        <v>569</v>
      </c>
      <c r="F98" s="24" t="s">
        <v>89</v>
      </c>
      <c r="G98" s="34">
        <f>SUM(H98:K98)</f>
        <v>1</v>
      </c>
      <c r="H98" s="36">
        <v>1</v>
      </c>
      <c r="I98" s="36">
        <v>0</v>
      </c>
      <c r="J98" s="36">
        <v>0</v>
      </c>
      <c r="K98" s="36">
        <v>0</v>
      </c>
    </row>
    <row r="99" spans="1:11" ht="24.95" customHeight="1" x14ac:dyDescent="0.3">
      <c r="A99" s="20" t="s">
        <v>2</v>
      </c>
      <c r="B99" s="20">
        <v>94</v>
      </c>
      <c r="C99" s="24" t="s">
        <v>5</v>
      </c>
      <c r="D99" s="20">
        <v>2179287</v>
      </c>
      <c r="E99" s="23" t="s">
        <v>674</v>
      </c>
      <c r="F99" s="24" t="s">
        <v>89</v>
      </c>
      <c r="G99" s="34">
        <f>SUM(H99:K99)</f>
        <v>4</v>
      </c>
      <c r="H99" s="36">
        <v>0</v>
      </c>
      <c r="I99" s="36">
        <v>4</v>
      </c>
      <c r="J99" s="36">
        <v>0</v>
      </c>
      <c r="K99" s="36">
        <v>0</v>
      </c>
    </row>
    <row r="100" spans="1:11" ht="33" x14ac:dyDescent="0.3">
      <c r="A100" s="20" t="s">
        <v>2</v>
      </c>
      <c r="B100" s="20">
        <v>95</v>
      </c>
      <c r="C100" s="20" t="s">
        <v>5</v>
      </c>
      <c r="D100" s="25">
        <v>2179584</v>
      </c>
      <c r="E100" s="23" t="s">
        <v>668</v>
      </c>
      <c r="F100" s="24" t="s">
        <v>89</v>
      </c>
      <c r="G100" s="34">
        <f>SUM(H100:K100)</f>
        <v>4</v>
      </c>
      <c r="H100" s="36">
        <v>0</v>
      </c>
      <c r="I100" s="36">
        <v>0</v>
      </c>
      <c r="J100" s="36">
        <v>0</v>
      </c>
      <c r="K100" s="36">
        <v>4</v>
      </c>
    </row>
    <row r="101" spans="1:11" ht="33" x14ac:dyDescent="0.3">
      <c r="A101" s="20" t="s">
        <v>2</v>
      </c>
      <c r="B101" s="20">
        <v>96</v>
      </c>
      <c r="C101" s="20" t="s">
        <v>5</v>
      </c>
      <c r="D101" s="20">
        <v>2179585</v>
      </c>
      <c r="E101" s="23" t="s">
        <v>669</v>
      </c>
      <c r="F101" s="24" t="s">
        <v>89</v>
      </c>
      <c r="G101" s="34">
        <f>SUM(H101:K101)</f>
        <v>4</v>
      </c>
      <c r="H101" s="36">
        <v>0</v>
      </c>
      <c r="I101" s="36">
        <v>0</v>
      </c>
      <c r="J101" s="36">
        <v>0</v>
      </c>
      <c r="K101" s="36">
        <v>4</v>
      </c>
    </row>
    <row r="102" spans="1:11" ht="33" x14ac:dyDescent="0.3">
      <c r="A102" s="20" t="s">
        <v>2</v>
      </c>
      <c r="B102" s="20">
        <v>97</v>
      </c>
      <c r="C102" s="20" t="s">
        <v>5</v>
      </c>
      <c r="D102" s="20">
        <v>2179586</v>
      </c>
      <c r="E102" s="23" t="s">
        <v>670</v>
      </c>
      <c r="F102" s="24" t="s">
        <v>89</v>
      </c>
      <c r="G102" s="34">
        <f>SUM(H102:K102)</f>
        <v>4</v>
      </c>
      <c r="H102" s="36">
        <v>0</v>
      </c>
      <c r="I102" s="36">
        <v>0</v>
      </c>
      <c r="J102" s="36">
        <v>0</v>
      </c>
      <c r="K102" s="36">
        <v>4</v>
      </c>
    </row>
    <row r="103" spans="1:11" ht="33" x14ac:dyDescent="0.3">
      <c r="A103" s="20" t="s">
        <v>2</v>
      </c>
      <c r="B103" s="20">
        <v>98</v>
      </c>
      <c r="C103" s="20" t="s">
        <v>5</v>
      </c>
      <c r="D103" s="20">
        <v>2179587</v>
      </c>
      <c r="E103" s="23" t="s">
        <v>671</v>
      </c>
      <c r="F103" s="24" t="s">
        <v>89</v>
      </c>
      <c r="G103" s="34">
        <f>SUM(H103:K103)</f>
        <v>4</v>
      </c>
      <c r="H103" s="36">
        <v>0</v>
      </c>
      <c r="I103" s="36">
        <v>0</v>
      </c>
      <c r="J103" s="36">
        <v>0</v>
      </c>
      <c r="K103" s="36">
        <v>4</v>
      </c>
    </row>
    <row r="104" spans="1:11" ht="33" x14ac:dyDescent="0.3">
      <c r="A104" s="20" t="s">
        <v>2</v>
      </c>
      <c r="B104" s="20">
        <v>99</v>
      </c>
      <c r="C104" s="20" t="s">
        <v>5</v>
      </c>
      <c r="D104" s="20">
        <v>2179588</v>
      </c>
      <c r="E104" s="23" t="s">
        <v>672</v>
      </c>
      <c r="F104" s="24" t="s">
        <v>89</v>
      </c>
      <c r="G104" s="34">
        <f>SUM(H104:K104)</f>
        <v>4</v>
      </c>
      <c r="H104" s="37">
        <v>0</v>
      </c>
      <c r="I104" s="36">
        <v>0</v>
      </c>
      <c r="J104" s="36">
        <v>0</v>
      </c>
      <c r="K104" s="36">
        <v>4</v>
      </c>
    </row>
    <row r="105" spans="1:11" ht="24.95" customHeight="1" x14ac:dyDescent="0.3">
      <c r="A105" s="20" t="s">
        <v>2</v>
      </c>
      <c r="B105" s="20">
        <v>100</v>
      </c>
      <c r="C105" s="20" t="s">
        <v>5</v>
      </c>
      <c r="D105" s="20">
        <v>2180934</v>
      </c>
      <c r="E105" s="23" t="s">
        <v>616</v>
      </c>
      <c r="F105" s="24" t="s">
        <v>89</v>
      </c>
      <c r="G105" s="34">
        <f>SUM(H105:K105)</f>
        <v>2</v>
      </c>
      <c r="H105" s="36">
        <v>0</v>
      </c>
      <c r="I105" s="36">
        <v>0</v>
      </c>
      <c r="J105" s="36">
        <v>0</v>
      </c>
      <c r="K105" s="36">
        <v>2</v>
      </c>
    </row>
    <row r="106" spans="1:11" ht="24.95" customHeight="1" x14ac:dyDescent="0.3">
      <c r="A106" s="20" t="s">
        <v>2</v>
      </c>
      <c r="B106" s="20">
        <v>101</v>
      </c>
      <c r="C106" s="20" t="s">
        <v>5</v>
      </c>
      <c r="D106" s="20">
        <v>2181666</v>
      </c>
      <c r="E106" s="23" t="s">
        <v>617</v>
      </c>
      <c r="F106" s="24" t="s">
        <v>89</v>
      </c>
      <c r="G106" s="34">
        <f>SUM(H106:K106)</f>
        <v>2</v>
      </c>
      <c r="H106" s="36">
        <v>0</v>
      </c>
      <c r="I106" s="36">
        <v>0</v>
      </c>
      <c r="J106" s="36">
        <v>0</v>
      </c>
      <c r="K106" s="36">
        <v>2</v>
      </c>
    </row>
    <row r="107" spans="1:11" ht="24.95" customHeight="1" x14ac:dyDescent="0.3">
      <c r="A107" s="20" t="s">
        <v>2</v>
      </c>
      <c r="B107" s="20">
        <v>102</v>
      </c>
      <c r="C107" s="24" t="s">
        <v>5</v>
      </c>
      <c r="D107" s="20">
        <v>2186423</v>
      </c>
      <c r="E107" s="23" t="s">
        <v>716</v>
      </c>
      <c r="F107" s="24" t="s">
        <v>89</v>
      </c>
      <c r="G107" s="34">
        <f>SUM(H107:K107)</f>
        <v>200</v>
      </c>
      <c r="H107" s="36">
        <v>100</v>
      </c>
      <c r="I107" s="36">
        <v>0</v>
      </c>
      <c r="J107" s="36">
        <v>100</v>
      </c>
      <c r="K107" s="36">
        <v>0</v>
      </c>
    </row>
    <row r="108" spans="1:11" ht="24.95" customHeight="1" x14ac:dyDescent="0.3">
      <c r="A108" s="20" t="s">
        <v>2</v>
      </c>
      <c r="B108" s="20">
        <v>103</v>
      </c>
      <c r="C108" s="20" t="s">
        <v>5</v>
      </c>
      <c r="D108" s="21">
        <v>2186742</v>
      </c>
      <c r="E108" s="23" t="s">
        <v>689</v>
      </c>
      <c r="F108" s="24" t="s">
        <v>89</v>
      </c>
      <c r="G108" s="34">
        <f>SUM(H108:K108)</f>
        <v>60</v>
      </c>
      <c r="H108" s="36">
        <v>0</v>
      </c>
      <c r="I108" s="36">
        <v>60</v>
      </c>
      <c r="J108" s="36">
        <v>0</v>
      </c>
      <c r="K108" s="36">
        <v>0</v>
      </c>
    </row>
    <row r="109" spans="1:11" ht="24.95" customHeight="1" x14ac:dyDescent="0.3">
      <c r="A109" s="20" t="s">
        <v>2</v>
      </c>
      <c r="B109" s="20">
        <v>104</v>
      </c>
      <c r="C109" s="20" t="s">
        <v>5</v>
      </c>
      <c r="D109" s="20">
        <v>2191637</v>
      </c>
      <c r="E109" s="23" t="s">
        <v>592</v>
      </c>
      <c r="F109" s="24" t="s">
        <v>93</v>
      </c>
      <c r="G109" s="34">
        <f>SUM(H109:K109)</f>
        <v>30</v>
      </c>
      <c r="H109" s="36">
        <v>0</v>
      </c>
      <c r="I109" s="36">
        <v>0</v>
      </c>
      <c r="J109" s="36">
        <v>25</v>
      </c>
      <c r="K109" s="36">
        <v>5</v>
      </c>
    </row>
    <row r="110" spans="1:11" ht="33" x14ac:dyDescent="0.3">
      <c r="A110" s="20" t="s">
        <v>2</v>
      </c>
      <c r="B110" s="20">
        <v>105</v>
      </c>
      <c r="C110" s="20" t="s">
        <v>5</v>
      </c>
      <c r="D110" s="21">
        <v>2191717</v>
      </c>
      <c r="E110" s="23" t="s">
        <v>680</v>
      </c>
      <c r="F110" s="24" t="s">
        <v>90</v>
      </c>
      <c r="G110" s="34">
        <f>SUM(H110:K110)</f>
        <v>1</v>
      </c>
      <c r="H110" s="36">
        <v>1</v>
      </c>
      <c r="I110" s="36">
        <v>0</v>
      </c>
      <c r="J110" s="36">
        <v>0</v>
      </c>
      <c r="K110" s="36">
        <v>0</v>
      </c>
    </row>
    <row r="111" spans="1:11" ht="49.5" x14ac:dyDescent="0.3">
      <c r="A111" s="20" t="s">
        <v>2</v>
      </c>
      <c r="B111" s="20">
        <v>106</v>
      </c>
      <c r="C111" s="24" t="s">
        <v>5</v>
      </c>
      <c r="D111" s="20">
        <v>2196064</v>
      </c>
      <c r="E111" s="23" t="s">
        <v>631</v>
      </c>
      <c r="F111" s="24" t="s">
        <v>89</v>
      </c>
      <c r="G111" s="34">
        <f>SUM(H111:K111)</f>
        <v>2</v>
      </c>
      <c r="H111" s="36">
        <v>1</v>
      </c>
      <c r="I111" s="36">
        <v>0</v>
      </c>
      <c r="J111" s="36">
        <v>1</v>
      </c>
      <c r="K111" s="36">
        <v>0</v>
      </c>
    </row>
    <row r="112" spans="1:11" ht="66" x14ac:dyDescent="0.3">
      <c r="A112" s="20" t="s">
        <v>2</v>
      </c>
      <c r="B112" s="20">
        <v>107</v>
      </c>
      <c r="C112" s="20" t="s">
        <v>5</v>
      </c>
      <c r="D112" s="20">
        <v>2196564</v>
      </c>
      <c r="E112" s="23" t="s">
        <v>562</v>
      </c>
      <c r="F112" s="24" t="s">
        <v>89</v>
      </c>
      <c r="G112" s="34">
        <f>SUM(H112:K112)</f>
        <v>2</v>
      </c>
      <c r="H112" s="36">
        <v>2</v>
      </c>
      <c r="I112" s="36">
        <v>0</v>
      </c>
      <c r="J112" s="36">
        <v>0</v>
      </c>
      <c r="K112" s="36">
        <v>0</v>
      </c>
    </row>
    <row r="113" spans="1:11" ht="66" x14ac:dyDescent="0.3">
      <c r="A113" s="20" t="s">
        <v>2</v>
      </c>
      <c r="B113" s="20">
        <v>108</v>
      </c>
      <c r="C113" s="20" t="s">
        <v>5</v>
      </c>
      <c r="D113" s="20">
        <v>2196565</v>
      </c>
      <c r="E113" s="23" t="s">
        <v>561</v>
      </c>
      <c r="F113" s="24" t="s">
        <v>89</v>
      </c>
      <c r="G113" s="34">
        <f>SUM(H113:K113)</f>
        <v>1</v>
      </c>
      <c r="H113" s="36">
        <v>1</v>
      </c>
      <c r="I113" s="36">
        <v>0</v>
      </c>
      <c r="J113" s="36">
        <v>0</v>
      </c>
      <c r="K113" s="36">
        <v>0</v>
      </c>
    </row>
    <row r="114" spans="1:11" ht="24.95" customHeight="1" x14ac:dyDescent="0.3">
      <c r="A114" s="20" t="s">
        <v>2</v>
      </c>
      <c r="B114" s="20">
        <v>109</v>
      </c>
      <c r="C114" s="20" t="s">
        <v>5</v>
      </c>
      <c r="D114" s="20">
        <v>2196773</v>
      </c>
      <c r="E114" s="23" t="s">
        <v>507</v>
      </c>
      <c r="F114" s="24" t="s">
        <v>90</v>
      </c>
      <c r="G114" s="34">
        <f>SUM(H114:K114)</f>
        <v>3</v>
      </c>
      <c r="H114" s="36">
        <v>0</v>
      </c>
      <c r="I114" s="36">
        <v>3</v>
      </c>
      <c r="J114" s="36">
        <v>0</v>
      </c>
      <c r="K114" s="36">
        <v>0</v>
      </c>
    </row>
    <row r="115" spans="1:11" ht="24.95" customHeight="1" x14ac:dyDescent="0.3">
      <c r="A115" s="20" t="s">
        <v>2</v>
      </c>
      <c r="B115" s="20">
        <v>110</v>
      </c>
      <c r="C115" s="20" t="s">
        <v>5</v>
      </c>
      <c r="D115" s="20">
        <v>2196823</v>
      </c>
      <c r="E115" s="23" t="s">
        <v>564</v>
      </c>
      <c r="F115" s="24" t="s">
        <v>90</v>
      </c>
      <c r="G115" s="34">
        <f>SUM(H115:K115)</f>
        <v>2</v>
      </c>
      <c r="H115" s="36">
        <v>2</v>
      </c>
      <c r="I115" s="36">
        <v>0</v>
      </c>
      <c r="J115" s="36">
        <v>0</v>
      </c>
      <c r="K115" s="36">
        <v>0</v>
      </c>
    </row>
    <row r="116" spans="1:11" ht="24.95" customHeight="1" x14ac:dyDescent="0.3">
      <c r="A116" s="21" t="s">
        <v>2</v>
      </c>
      <c r="B116" s="20">
        <v>111</v>
      </c>
      <c r="C116" s="21" t="s">
        <v>5</v>
      </c>
      <c r="D116" s="21">
        <v>2205463</v>
      </c>
      <c r="E116" s="41" t="s">
        <v>599</v>
      </c>
      <c r="F116" s="42" t="s">
        <v>424</v>
      </c>
      <c r="G116" s="34">
        <f>SUM(H116:K116)</f>
        <v>2</v>
      </c>
      <c r="H116" s="40">
        <v>0</v>
      </c>
      <c r="I116" s="40">
        <v>0</v>
      </c>
      <c r="J116" s="40">
        <v>2</v>
      </c>
      <c r="K116" s="40">
        <v>0</v>
      </c>
    </row>
    <row r="117" spans="1:11" ht="24.95" customHeight="1" x14ac:dyDescent="0.3">
      <c r="A117" s="20" t="s">
        <v>2</v>
      </c>
      <c r="B117" s="20">
        <v>112</v>
      </c>
      <c r="C117" s="20" t="s">
        <v>5</v>
      </c>
      <c r="D117" s="20">
        <v>2205572</v>
      </c>
      <c r="E117" s="23" t="s">
        <v>515</v>
      </c>
      <c r="F117" s="24" t="s">
        <v>89</v>
      </c>
      <c r="G117" s="34">
        <f>SUM(H117:K117)</f>
        <v>3</v>
      </c>
      <c r="H117" s="36">
        <v>0</v>
      </c>
      <c r="I117" s="36">
        <v>0</v>
      </c>
      <c r="J117" s="36">
        <v>3</v>
      </c>
      <c r="K117" s="36">
        <v>0</v>
      </c>
    </row>
    <row r="118" spans="1:11" ht="24.95" customHeight="1" x14ac:dyDescent="0.3">
      <c r="A118" s="20" t="s">
        <v>2</v>
      </c>
      <c r="B118" s="20">
        <v>113</v>
      </c>
      <c r="C118" s="20" t="s">
        <v>5</v>
      </c>
      <c r="D118" s="20">
        <v>2205595</v>
      </c>
      <c r="E118" s="23" t="s">
        <v>516</v>
      </c>
      <c r="F118" s="24" t="s">
        <v>89</v>
      </c>
      <c r="G118" s="34">
        <f>SUM(H118:K118)</f>
        <v>12</v>
      </c>
      <c r="H118" s="36">
        <v>0</v>
      </c>
      <c r="I118" s="36">
        <v>0</v>
      </c>
      <c r="J118" s="36">
        <v>12</v>
      </c>
      <c r="K118" s="36">
        <v>0</v>
      </c>
    </row>
    <row r="119" spans="1:11" ht="24.95" customHeight="1" x14ac:dyDescent="0.3">
      <c r="A119" s="20" t="s">
        <v>2</v>
      </c>
      <c r="B119" s="20">
        <v>114</v>
      </c>
      <c r="C119" s="20" t="s">
        <v>5</v>
      </c>
      <c r="D119" s="20">
        <v>2205597</v>
      </c>
      <c r="E119" s="23" t="s">
        <v>517</v>
      </c>
      <c r="F119" s="24" t="s">
        <v>89</v>
      </c>
      <c r="G119" s="34">
        <f>SUM(H119:K119)</f>
        <v>3</v>
      </c>
      <c r="H119" s="36">
        <v>0</v>
      </c>
      <c r="I119" s="36">
        <v>0</v>
      </c>
      <c r="J119" s="36">
        <v>3</v>
      </c>
      <c r="K119" s="36">
        <v>0</v>
      </c>
    </row>
    <row r="120" spans="1:11" ht="24.95" customHeight="1" x14ac:dyDescent="0.3">
      <c r="A120" s="20" t="s">
        <v>2</v>
      </c>
      <c r="B120" s="20">
        <v>115</v>
      </c>
      <c r="C120" s="20" t="s">
        <v>5</v>
      </c>
      <c r="D120" s="20">
        <v>2205599</v>
      </c>
      <c r="E120" s="23" t="s">
        <v>518</v>
      </c>
      <c r="F120" s="24" t="s">
        <v>89</v>
      </c>
      <c r="G120" s="34">
        <f>SUM(H120:K120)</f>
        <v>7</v>
      </c>
      <c r="H120" s="36">
        <v>0</v>
      </c>
      <c r="I120" s="36">
        <v>0</v>
      </c>
      <c r="J120" s="36">
        <v>7</v>
      </c>
      <c r="K120" s="36">
        <v>0</v>
      </c>
    </row>
    <row r="121" spans="1:11" ht="24.95" customHeight="1" x14ac:dyDescent="0.3">
      <c r="A121" s="20" t="s">
        <v>2</v>
      </c>
      <c r="B121" s="20">
        <v>116</v>
      </c>
      <c r="C121" s="20" t="s">
        <v>5</v>
      </c>
      <c r="D121" s="20">
        <v>2205602</v>
      </c>
      <c r="E121" s="23" t="s">
        <v>519</v>
      </c>
      <c r="F121" s="24" t="s">
        <v>89</v>
      </c>
      <c r="G121" s="34">
        <f>SUM(H121:K121)</f>
        <v>2</v>
      </c>
      <c r="H121" s="36">
        <v>0</v>
      </c>
      <c r="I121" s="36">
        <v>0</v>
      </c>
      <c r="J121" s="36">
        <v>2</v>
      </c>
      <c r="K121" s="36">
        <v>0</v>
      </c>
    </row>
    <row r="122" spans="1:11" ht="24.95" customHeight="1" x14ac:dyDescent="0.3">
      <c r="A122" s="20" t="s">
        <v>2</v>
      </c>
      <c r="B122" s="20">
        <v>117</v>
      </c>
      <c r="C122" s="20" t="s">
        <v>5</v>
      </c>
      <c r="D122" s="20">
        <v>2205603</v>
      </c>
      <c r="E122" s="23" t="s">
        <v>520</v>
      </c>
      <c r="F122" s="24" t="s">
        <v>89</v>
      </c>
      <c r="G122" s="34">
        <f>SUM(H122:K122)</f>
        <v>3</v>
      </c>
      <c r="H122" s="36">
        <v>0</v>
      </c>
      <c r="I122" s="36">
        <v>0</v>
      </c>
      <c r="J122" s="36">
        <v>3</v>
      </c>
      <c r="K122" s="36">
        <v>0</v>
      </c>
    </row>
    <row r="123" spans="1:11" ht="24.95" customHeight="1" x14ac:dyDescent="0.3">
      <c r="A123" s="20" t="s">
        <v>2</v>
      </c>
      <c r="B123" s="20">
        <v>118</v>
      </c>
      <c r="C123" s="20" t="s">
        <v>5</v>
      </c>
      <c r="D123" s="20">
        <v>2205604</v>
      </c>
      <c r="E123" s="23" t="s">
        <v>521</v>
      </c>
      <c r="F123" s="24" t="s">
        <v>89</v>
      </c>
      <c r="G123" s="34">
        <f>SUM(H123:K123)</f>
        <v>2</v>
      </c>
      <c r="H123" s="36">
        <v>0</v>
      </c>
      <c r="I123" s="36">
        <v>0</v>
      </c>
      <c r="J123" s="36">
        <v>2</v>
      </c>
      <c r="K123" s="36">
        <v>0</v>
      </c>
    </row>
    <row r="124" spans="1:11" s="43" customFormat="1" ht="24.95" customHeight="1" x14ac:dyDescent="0.3">
      <c r="A124" s="20" t="s">
        <v>2</v>
      </c>
      <c r="B124" s="20">
        <v>119</v>
      </c>
      <c r="C124" s="20" t="s">
        <v>5</v>
      </c>
      <c r="D124" s="20">
        <v>2205613</v>
      </c>
      <c r="E124" s="23" t="s">
        <v>523</v>
      </c>
      <c r="F124" s="24" t="s">
        <v>89</v>
      </c>
      <c r="G124" s="34">
        <f>SUM(H124:K124)</f>
        <v>5</v>
      </c>
      <c r="H124" s="36">
        <v>0</v>
      </c>
      <c r="I124" s="36">
        <v>0</v>
      </c>
      <c r="J124" s="36">
        <v>5</v>
      </c>
      <c r="K124" s="36">
        <v>0</v>
      </c>
    </row>
    <row r="125" spans="1:11" s="43" customFormat="1" ht="66" x14ac:dyDescent="0.3">
      <c r="A125" s="20" t="s">
        <v>2</v>
      </c>
      <c r="B125" s="20">
        <v>120</v>
      </c>
      <c r="C125" s="24" t="s">
        <v>5</v>
      </c>
      <c r="D125" s="20">
        <v>2206686</v>
      </c>
      <c r="E125" s="23" t="s">
        <v>632</v>
      </c>
      <c r="F125" s="24" t="s">
        <v>89</v>
      </c>
      <c r="G125" s="34">
        <f>SUM(H125:K125)</f>
        <v>2</v>
      </c>
      <c r="H125" s="36">
        <v>1</v>
      </c>
      <c r="I125" s="36">
        <v>0</v>
      </c>
      <c r="J125" s="36">
        <v>1</v>
      </c>
      <c r="K125" s="36">
        <v>0</v>
      </c>
    </row>
    <row r="126" spans="1:11" s="43" customFormat="1" ht="24.95" customHeight="1" x14ac:dyDescent="0.3">
      <c r="A126" s="20" t="s">
        <v>2</v>
      </c>
      <c r="B126" s="20">
        <v>121</v>
      </c>
      <c r="C126" s="24" t="s">
        <v>5</v>
      </c>
      <c r="D126" s="20">
        <v>2207358</v>
      </c>
      <c r="E126" s="23" t="s">
        <v>725</v>
      </c>
      <c r="F126" s="24" t="s">
        <v>89</v>
      </c>
      <c r="G126" s="34">
        <f>SUM(H126:K126)</f>
        <v>48</v>
      </c>
      <c r="H126" s="36">
        <v>24</v>
      </c>
      <c r="I126" s="36">
        <v>0</v>
      </c>
      <c r="J126" s="36">
        <v>24</v>
      </c>
      <c r="K126" s="36">
        <v>0</v>
      </c>
    </row>
    <row r="127" spans="1:11" s="43" customFormat="1" ht="24.95" customHeight="1" x14ac:dyDescent="0.3">
      <c r="A127" s="20" t="s">
        <v>2</v>
      </c>
      <c r="B127" s="20">
        <v>122</v>
      </c>
      <c r="C127" s="24" t="s">
        <v>5</v>
      </c>
      <c r="D127" s="20">
        <v>2208022</v>
      </c>
      <c r="E127" s="23" t="s">
        <v>718</v>
      </c>
      <c r="F127" s="24" t="s">
        <v>89</v>
      </c>
      <c r="G127" s="34">
        <f>SUM(H127:K127)</f>
        <v>12</v>
      </c>
      <c r="H127" s="36">
        <v>6</v>
      </c>
      <c r="I127" s="36">
        <v>0</v>
      </c>
      <c r="J127" s="36">
        <v>6</v>
      </c>
      <c r="K127" s="36">
        <v>0</v>
      </c>
    </row>
    <row r="128" spans="1:11" s="43" customFormat="1" ht="33" x14ac:dyDescent="0.3">
      <c r="A128" s="20" t="s">
        <v>2</v>
      </c>
      <c r="B128" s="20">
        <v>123</v>
      </c>
      <c r="C128" s="20" t="s">
        <v>5</v>
      </c>
      <c r="D128" s="20">
        <v>2210088</v>
      </c>
      <c r="E128" s="23" t="s">
        <v>706</v>
      </c>
      <c r="F128" s="24" t="s">
        <v>704</v>
      </c>
      <c r="G128" s="34">
        <f>SUM(H128:K128)</f>
        <v>3</v>
      </c>
      <c r="H128" s="36">
        <v>3</v>
      </c>
      <c r="I128" s="36">
        <v>0</v>
      </c>
      <c r="J128" s="36">
        <v>0</v>
      </c>
      <c r="K128" s="36">
        <v>0</v>
      </c>
    </row>
    <row r="129" spans="1:11" s="43" customFormat="1" ht="33" x14ac:dyDescent="0.3">
      <c r="A129" s="20" t="s">
        <v>2</v>
      </c>
      <c r="B129" s="20">
        <v>124</v>
      </c>
      <c r="C129" s="20" t="s">
        <v>5</v>
      </c>
      <c r="D129" s="20">
        <v>2210109</v>
      </c>
      <c r="E129" s="23" t="s">
        <v>524</v>
      </c>
      <c r="F129" s="24" t="s">
        <v>89</v>
      </c>
      <c r="G129" s="34">
        <f>SUM(H129:K129)</f>
        <v>20</v>
      </c>
      <c r="H129" s="36">
        <v>0</v>
      </c>
      <c r="I129" s="36">
        <v>0</v>
      </c>
      <c r="J129" s="36">
        <v>20</v>
      </c>
      <c r="K129" s="36">
        <v>0</v>
      </c>
    </row>
    <row r="130" spans="1:11" s="43" customFormat="1" ht="24.95" customHeight="1" x14ac:dyDescent="0.3">
      <c r="A130" s="20" t="s">
        <v>2</v>
      </c>
      <c r="B130" s="20">
        <v>125</v>
      </c>
      <c r="C130" s="20" t="s">
        <v>5</v>
      </c>
      <c r="D130" s="20">
        <v>2210213</v>
      </c>
      <c r="E130" s="23" t="s">
        <v>702</v>
      </c>
      <c r="F130" s="24" t="s">
        <v>89</v>
      </c>
      <c r="G130" s="34">
        <f>SUM(H130:K130)</f>
        <v>3</v>
      </c>
      <c r="H130" s="36">
        <v>0</v>
      </c>
      <c r="I130" s="36">
        <v>3</v>
      </c>
      <c r="J130" s="36">
        <v>0</v>
      </c>
      <c r="K130" s="36">
        <v>0</v>
      </c>
    </row>
    <row r="131" spans="1:11" s="43" customFormat="1" ht="24.95" customHeight="1" x14ac:dyDescent="0.3">
      <c r="A131" s="20" t="s">
        <v>2</v>
      </c>
      <c r="B131" s="20">
        <v>126</v>
      </c>
      <c r="C131" s="20" t="s">
        <v>5</v>
      </c>
      <c r="D131" s="20">
        <v>2210215</v>
      </c>
      <c r="E131" s="23" t="s">
        <v>701</v>
      </c>
      <c r="F131" s="24" t="s">
        <v>90</v>
      </c>
      <c r="G131" s="34">
        <f>SUM(H131:K131)</f>
        <v>30</v>
      </c>
      <c r="H131" s="36">
        <v>0</v>
      </c>
      <c r="I131" s="36">
        <v>30</v>
      </c>
      <c r="J131" s="36">
        <v>0</v>
      </c>
      <c r="K131" s="36">
        <v>0</v>
      </c>
    </row>
    <row r="132" spans="1:11" s="43" customFormat="1" ht="24.95" customHeight="1" x14ac:dyDescent="0.3">
      <c r="A132" s="20" t="s">
        <v>2</v>
      </c>
      <c r="B132" s="20">
        <v>127</v>
      </c>
      <c r="C132" s="20" t="s">
        <v>5</v>
      </c>
      <c r="D132" s="20">
        <v>2211171</v>
      </c>
      <c r="E132" s="23" t="s">
        <v>395</v>
      </c>
      <c r="F132" s="24" t="s">
        <v>93</v>
      </c>
      <c r="G132" s="34">
        <f>SUM(H132:K132)</f>
        <v>32</v>
      </c>
      <c r="H132" s="36">
        <v>0</v>
      </c>
      <c r="I132" s="36">
        <v>0</v>
      </c>
      <c r="J132" s="36">
        <v>0</v>
      </c>
      <c r="K132" s="36">
        <v>32</v>
      </c>
    </row>
    <row r="133" spans="1:11" ht="24.95" customHeight="1" x14ac:dyDescent="0.3">
      <c r="A133" s="20" t="s">
        <v>2</v>
      </c>
      <c r="B133" s="20">
        <v>128</v>
      </c>
      <c r="C133" s="20" t="s">
        <v>5</v>
      </c>
      <c r="D133" s="20">
        <v>2211183</v>
      </c>
      <c r="E133" s="23" t="s">
        <v>395</v>
      </c>
      <c r="F133" s="24" t="s">
        <v>93</v>
      </c>
      <c r="G133" s="34">
        <f>SUM(H133:K133)</f>
        <v>80</v>
      </c>
      <c r="H133" s="36">
        <v>0</v>
      </c>
      <c r="I133" s="36">
        <v>0</v>
      </c>
      <c r="J133" s="36">
        <v>0</v>
      </c>
      <c r="K133" s="36">
        <v>80</v>
      </c>
    </row>
    <row r="134" spans="1:11" ht="24.95" customHeight="1" x14ac:dyDescent="0.3">
      <c r="A134" s="20" t="s">
        <v>2</v>
      </c>
      <c r="B134" s="20">
        <v>129</v>
      </c>
      <c r="C134" s="24" t="s">
        <v>5</v>
      </c>
      <c r="D134" s="20">
        <v>2214205</v>
      </c>
      <c r="E134" s="23" t="s">
        <v>714</v>
      </c>
      <c r="F134" s="24" t="s">
        <v>89</v>
      </c>
      <c r="G134" s="34">
        <f>SUM(H134:K134)</f>
        <v>300</v>
      </c>
      <c r="H134" s="36">
        <v>150</v>
      </c>
      <c r="I134" s="36">
        <v>0</v>
      </c>
      <c r="J134" s="36">
        <v>150</v>
      </c>
      <c r="K134" s="36">
        <v>0</v>
      </c>
    </row>
    <row r="135" spans="1:11" ht="24.95" customHeight="1" x14ac:dyDescent="0.3">
      <c r="A135" s="20" t="s">
        <v>2</v>
      </c>
      <c r="B135" s="20">
        <v>130</v>
      </c>
      <c r="C135" s="20" t="s">
        <v>5</v>
      </c>
      <c r="D135" s="20">
        <v>2214995</v>
      </c>
      <c r="E135" s="23" t="s">
        <v>606</v>
      </c>
      <c r="F135" s="24" t="s">
        <v>89</v>
      </c>
      <c r="G135" s="34">
        <f>SUM(H135:K135)</f>
        <v>1</v>
      </c>
      <c r="H135" s="36">
        <v>0</v>
      </c>
      <c r="I135" s="36">
        <v>1</v>
      </c>
      <c r="J135" s="36">
        <v>0</v>
      </c>
      <c r="K135" s="36">
        <v>0</v>
      </c>
    </row>
    <row r="136" spans="1:11" ht="24.95" customHeight="1" x14ac:dyDescent="0.3">
      <c r="A136" s="20" t="s">
        <v>2</v>
      </c>
      <c r="B136" s="20">
        <v>131</v>
      </c>
      <c r="C136" s="20" t="s">
        <v>5</v>
      </c>
      <c r="D136" s="20">
        <v>2214996</v>
      </c>
      <c r="E136" s="23" t="s">
        <v>607</v>
      </c>
      <c r="F136" s="24" t="s">
        <v>89</v>
      </c>
      <c r="G136" s="34">
        <f>SUM(H136:K136)</f>
        <v>16</v>
      </c>
      <c r="H136" s="36">
        <v>0</v>
      </c>
      <c r="I136" s="36">
        <v>16</v>
      </c>
      <c r="J136" s="36">
        <v>0</v>
      </c>
      <c r="K136" s="36">
        <v>0</v>
      </c>
    </row>
    <row r="137" spans="1:11" ht="24.95" customHeight="1" x14ac:dyDescent="0.3">
      <c r="A137" s="20" t="s">
        <v>2</v>
      </c>
      <c r="B137" s="20">
        <v>132</v>
      </c>
      <c r="C137" s="20" t="s">
        <v>5</v>
      </c>
      <c r="D137" s="20">
        <v>2214997</v>
      </c>
      <c r="E137" s="23" t="s">
        <v>608</v>
      </c>
      <c r="F137" s="24" t="s">
        <v>89</v>
      </c>
      <c r="G137" s="34">
        <f>SUM(H137:K137)</f>
        <v>1</v>
      </c>
      <c r="H137" s="36">
        <v>0</v>
      </c>
      <c r="I137" s="36">
        <v>1</v>
      </c>
      <c r="J137" s="36">
        <v>0</v>
      </c>
      <c r="K137" s="36">
        <v>0</v>
      </c>
    </row>
    <row r="138" spans="1:11" ht="24.95" customHeight="1" x14ac:dyDescent="0.3">
      <c r="A138" s="20" t="s">
        <v>2</v>
      </c>
      <c r="B138" s="20">
        <v>133</v>
      </c>
      <c r="C138" s="20" t="s">
        <v>5</v>
      </c>
      <c r="D138" s="20">
        <v>2214998</v>
      </c>
      <c r="E138" s="23" t="s">
        <v>609</v>
      </c>
      <c r="F138" s="24" t="s">
        <v>89</v>
      </c>
      <c r="G138" s="34">
        <f>SUM(H138:K138)</f>
        <v>2</v>
      </c>
      <c r="H138" s="36">
        <v>0</v>
      </c>
      <c r="I138" s="36">
        <v>2</v>
      </c>
      <c r="J138" s="36">
        <v>0</v>
      </c>
      <c r="K138" s="36">
        <v>0</v>
      </c>
    </row>
    <row r="139" spans="1:11" ht="24.95" customHeight="1" x14ac:dyDescent="0.3">
      <c r="A139" s="20" t="s">
        <v>2</v>
      </c>
      <c r="B139" s="20">
        <v>134</v>
      </c>
      <c r="C139" s="20" t="s">
        <v>5</v>
      </c>
      <c r="D139" s="20">
        <v>2215000</v>
      </c>
      <c r="E139" s="23" t="s">
        <v>610</v>
      </c>
      <c r="F139" s="24" t="s">
        <v>89</v>
      </c>
      <c r="G139" s="34">
        <f>SUM(H139:K139)</f>
        <v>2</v>
      </c>
      <c r="H139" s="36">
        <v>0</v>
      </c>
      <c r="I139" s="36">
        <v>2</v>
      </c>
      <c r="J139" s="36">
        <v>0</v>
      </c>
      <c r="K139" s="36">
        <v>0</v>
      </c>
    </row>
    <row r="140" spans="1:11" ht="24.95" customHeight="1" x14ac:dyDescent="0.3">
      <c r="A140" s="20" t="s">
        <v>2</v>
      </c>
      <c r="B140" s="20">
        <v>135</v>
      </c>
      <c r="C140" s="20" t="s">
        <v>5</v>
      </c>
      <c r="D140" s="20">
        <v>2215001</v>
      </c>
      <c r="E140" s="23" t="s">
        <v>611</v>
      </c>
      <c r="F140" s="24" t="s">
        <v>89</v>
      </c>
      <c r="G140" s="34">
        <f>SUM(H140:K140)</f>
        <v>1</v>
      </c>
      <c r="H140" s="36">
        <v>0</v>
      </c>
      <c r="I140" s="36">
        <v>1</v>
      </c>
      <c r="J140" s="36">
        <v>0</v>
      </c>
      <c r="K140" s="36">
        <v>0</v>
      </c>
    </row>
    <row r="141" spans="1:11" ht="24.95" customHeight="1" x14ac:dyDescent="0.3">
      <c r="A141" s="20" t="s">
        <v>2</v>
      </c>
      <c r="B141" s="20">
        <v>136</v>
      </c>
      <c r="C141" s="20" t="s">
        <v>5</v>
      </c>
      <c r="D141" s="20">
        <v>2217227</v>
      </c>
      <c r="E141" s="23" t="s">
        <v>395</v>
      </c>
      <c r="F141" s="24" t="s">
        <v>93</v>
      </c>
      <c r="G141" s="34">
        <f>SUM(H141:K141)</f>
        <v>72</v>
      </c>
      <c r="H141" s="36">
        <v>0</v>
      </c>
      <c r="I141" s="37">
        <v>0</v>
      </c>
      <c r="J141" s="36">
        <v>0</v>
      </c>
      <c r="K141" s="36">
        <v>72</v>
      </c>
    </row>
    <row r="142" spans="1:11" ht="24.95" customHeight="1" x14ac:dyDescent="0.3">
      <c r="A142" s="20" t="s">
        <v>2</v>
      </c>
      <c r="B142" s="20">
        <v>137</v>
      </c>
      <c r="C142" s="20" t="s">
        <v>5</v>
      </c>
      <c r="D142" s="20">
        <v>2217755</v>
      </c>
      <c r="E142" s="23" t="s">
        <v>396</v>
      </c>
      <c r="F142" s="24" t="s">
        <v>93</v>
      </c>
      <c r="G142" s="34">
        <f>SUM(H142:K142)</f>
        <v>80</v>
      </c>
      <c r="H142" s="36">
        <v>0</v>
      </c>
      <c r="I142" s="36">
        <v>0</v>
      </c>
      <c r="J142" s="36">
        <v>0</v>
      </c>
      <c r="K142" s="36">
        <v>80</v>
      </c>
    </row>
    <row r="143" spans="1:11" ht="24.95" customHeight="1" x14ac:dyDescent="0.3">
      <c r="A143" s="20" t="s">
        <v>2</v>
      </c>
      <c r="B143" s="20">
        <v>138</v>
      </c>
      <c r="C143" s="20" t="s">
        <v>5</v>
      </c>
      <c r="D143" s="20">
        <v>2217756</v>
      </c>
      <c r="E143" s="23" t="s">
        <v>396</v>
      </c>
      <c r="F143" s="24" t="s">
        <v>93</v>
      </c>
      <c r="G143" s="34">
        <f>SUM(H143:K143)</f>
        <v>72</v>
      </c>
      <c r="H143" s="36">
        <v>0</v>
      </c>
      <c r="I143" s="36">
        <v>0</v>
      </c>
      <c r="J143" s="36">
        <v>0</v>
      </c>
      <c r="K143" s="36">
        <v>72</v>
      </c>
    </row>
    <row r="144" spans="1:11" ht="24.95" customHeight="1" x14ac:dyDescent="0.3">
      <c r="A144" s="20" t="s">
        <v>2</v>
      </c>
      <c r="B144" s="20">
        <v>139</v>
      </c>
      <c r="C144" s="20" t="s">
        <v>5</v>
      </c>
      <c r="D144" s="20">
        <v>2218353</v>
      </c>
      <c r="E144" s="23" t="s">
        <v>590</v>
      </c>
      <c r="F144" s="24" t="s">
        <v>93</v>
      </c>
      <c r="G144" s="34">
        <f>SUM(H144:K144)</f>
        <v>12</v>
      </c>
      <c r="H144" s="36">
        <v>0</v>
      </c>
      <c r="I144" s="36">
        <v>0</v>
      </c>
      <c r="J144" s="36">
        <v>9</v>
      </c>
      <c r="K144" s="36">
        <v>3</v>
      </c>
    </row>
    <row r="145" spans="1:11" ht="33" x14ac:dyDescent="0.3">
      <c r="A145" s="20" t="s">
        <v>2</v>
      </c>
      <c r="B145" s="20">
        <v>140</v>
      </c>
      <c r="C145" s="20" t="s">
        <v>5</v>
      </c>
      <c r="D145" s="20">
        <v>2218354</v>
      </c>
      <c r="E145" s="23" t="s">
        <v>580</v>
      </c>
      <c r="F145" s="24" t="s">
        <v>89</v>
      </c>
      <c r="G145" s="34">
        <f>SUM(H145:K145)</f>
        <v>2</v>
      </c>
      <c r="H145" s="36">
        <v>2</v>
      </c>
      <c r="I145" s="36">
        <v>0</v>
      </c>
      <c r="J145" s="36">
        <v>0</v>
      </c>
      <c r="K145" s="36">
        <v>0</v>
      </c>
    </row>
    <row r="146" spans="1:11" ht="49.5" x14ac:dyDescent="0.3">
      <c r="A146" s="20" t="s">
        <v>2</v>
      </c>
      <c r="B146" s="20">
        <v>141</v>
      </c>
      <c r="C146" s="24" t="s">
        <v>5</v>
      </c>
      <c r="D146" s="20">
        <v>2219216</v>
      </c>
      <c r="E146" s="23" t="s">
        <v>640</v>
      </c>
      <c r="F146" s="24" t="s">
        <v>89</v>
      </c>
      <c r="G146" s="34">
        <f>SUM(H146:K146)</f>
        <v>2</v>
      </c>
      <c r="H146" s="36">
        <v>2</v>
      </c>
      <c r="I146" s="36">
        <v>0</v>
      </c>
      <c r="J146" s="36">
        <v>0</v>
      </c>
      <c r="K146" s="36">
        <v>0</v>
      </c>
    </row>
    <row r="147" spans="1:11" ht="231" x14ac:dyDescent="0.3">
      <c r="A147" s="20" t="s">
        <v>2</v>
      </c>
      <c r="B147" s="20">
        <v>142</v>
      </c>
      <c r="C147" s="24" t="s">
        <v>5</v>
      </c>
      <c r="D147" s="20">
        <v>2219920</v>
      </c>
      <c r="E147" s="23" t="s">
        <v>638</v>
      </c>
      <c r="F147" s="24" t="s">
        <v>89</v>
      </c>
      <c r="G147" s="34">
        <f>SUM(H147:K147)</f>
        <v>16</v>
      </c>
      <c r="H147" s="36">
        <v>8</v>
      </c>
      <c r="I147" s="36">
        <v>0</v>
      </c>
      <c r="J147" s="36">
        <v>8</v>
      </c>
      <c r="K147" s="36">
        <v>0</v>
      </c>
    </row>
    <row r="148" spans="1:11" ht="24.95" customHeight="1" x14ac:dyDescent="0.3">
      <c r="A148" s="20" t="s">
        <v>2</v>
      </c>
      <c r="B148" s="20">
        <v>143</v>
      </c>
      <c r="C148" s="20" t="s">
        <v>5</v>
      </c>
      <c r="D148" s="20">
        <v>2226870</v>
      </c>
      <c r="E148" s="23" t="s">
        <v>698</v>
      </c>
      <c r="F148" s="24" t="s">
        <v>90</v>
      </c>
      <c r="G148" s="34">
        <f>SUM(H148:K148)</f>
        <v>100</v>
      </c>
      <c r="H148" s="36">
        <v>0</v>
      </c>
      <c r="I148" s="36">
        <v>100</v>
      </c>
      <c r="J148" s="36">
        <v>0</v>
      </c>
      <c r="K148" s="36">
        <v>0</v>
      </c>
    </row>
    <row r="149" spans="1:11" ht="24.95" customHeight="1" x14ac:dyDescent="0.3">
      <c r="A149" s="20" t="s">
        <v>2</v>
      </c>
      <c r="B149" s="20">
        <v>144</v>
      </c>
      <c r="C149" s="20" t="s">
        <v>5</v>
      </c>
      <c r="D149" s="20">
        <v>2228163</v>
      </c>
      <c r="E149" s="23" t="s">
        <v>536</v>
      </c>
      <c r="F149" s="24" t="s">
        <v>89</v>
      </c>
      <c r="G149" s="34">
        <f>SUM(H149:K149)</f>
        <v>24</v>
      </c>
      <c r="H149" s="36">
        <v>0</v>
      </c>
      <c r="I149" s="36">
        <v>24</v>
      </c>
      <c r="J149" s="36">
        <v>0</v>
      </c>
      <c r="K149" s="36">
        <v>0</v>
      </c>
    </row>
    <row r="150" spans="1:11" ht="33" x14ac:dyDescent="0.3">
      <c r="A150" s="20" t="s">
        <v>2</v>
      </c>
      <c r="B150" s="20">
        <v>145</v>
      </c>
      <c r="C150" s="20" t="s">
        <v>5</v>
      </c>
      <c r="D150" s="20">
        <v>2228167</v>
      </c>
      <c r="E150" s="23" t="s">
        <v>534</v>
      </c>
      <c r="F150" s="24" t="s">
        <v>89</v>
      </c>
      <c r="G150" s="34">
        <f>SUM(H150:K150)</f>
        <v>1</v>
      </c>
      <c r="H150" s="36">
        <v>0</v>
      </c>
      <c r="I150" s="36">
        <v>1</v>
      </c>
      <c r="J150" s="36">
        <v>0</v>
      </c>
      <c r="K150" s="36">
        <v>0</v>
      </c>
    </row>
    <row r="151" spans="1:11" ht="24.95" customHeight="1" x14ac:dyDescent="0.3">
      <c r="A151" s="20" t="s">
        <v>2</v>
      </c>
      <c r="B151" s="20">
        <v>146</v>
      </c>
      <c r="C151" s="20" t="s">
        <v>5</v>
      </c>
      <c r="D151" s="20">
        <v>2228170</v>
      </c>
      <c r="E151" s="23" t="s">
        <v>535</v>
      </c>
      <c r="F151" s="24" t="s">
        <v>82</v>
      </c>
      <c r="G151" s="34">
        <f>SUM(H151:K151)</f>
        <v>24</v>
      </c>
      <c r="H151" s="36">
        <v>0</v>
      </c>
      <c r="I151" s="36">
        <v>24</v>
      </c>
      <c r="J151" s="36">
        <v>0</v>
      </c>
      <c r="K151" s="36">
        <v>0</v>
      </c>
    </row>
    <row r="152" spans="1:11" ht="24.95" customHeight="1" x14ac:dyDescent="0.3">
      <c r="A152" s="20" t="s">
        <v>2</v>
      </c>
      <c r="B152" s="20">
        <v>147</v>
      </c>
      <c r="C152" s="20" t="s">
        <v>5</v>
      </c>
      <c r="D152" s="20">
        <v>2229307</v>
      </c>
      <c r="E152" s="23" t="s">
        <v>612</v>
      </c>
      <c r="F152" s="24" t="s">
        <v>89</v>
      </c>
      <c r="G152" s="34">
        <f>SUM(H152:K152)</f>
        <v>1</v>
      </c>
      <c r="H152" s="36">
        <v>0</v>
      </c>
      <c r="I152" s="36">
        <v>0</v>
      </c>
      <c r="J152" s="36">
        <v>1</v>
      </c>
      <c r="K152" s="36">
        <v>0</v>
      </c>
    </row>
    <row r="153" spans="1:11" ht="24.95" customHeight="1" x14ac:dyDescent="0.3">
      <c r="A153" s="20" t="s">
        <v>2</v>
      </c>
      <c r="B153" s="20">
        <v>148</v>
      </c>
      <c r="C153" s="20" t="s">
        <v>5</v>
      </c>
      <c r="D153" s="20">
        <v>2231459</v>
      </c>
      <c r="E153" s="23" t="s">
        <v>396</v>
      </c>
      <c r="F153" s="24" t="s">
        <v>93</v>
      </c>
      <c r="G153" s="34">
        <f>SUM(H153:K153)</f>
        <v>32</v>
      </c>
      <c r="H153" s="36">
        <v>0</v>
      </c>
      <c r="I153" s="36">
        <v>0</v>
      </c>
      <c r="J153" s="36">
        <v>0</v>
      </c>
      <c r="K153" s="36">
        <v>32</v>
      </c>
    </row>
    <row r="154" spans="1:11" ht="24.95" customHeight="1" x14ac:dyDescent="0.3">
      <c r="A154" s="20" t="s">
        <v>2</v>
      </c>
      <c r="B154" s="20">
        <v>149</v>
      </c>
      <c r="C154" s="20" t="s">
        <v>5</v>
      </c>
      <c r="D154" s="20">
        <v>2231465</v>
      </c>
      <c r="E154" s="23" t="s">
        <v>397</v>
      </c>
      <c r="F154" s="24" t="s">
        <v>93</v>
      </c>
      <c r="G154" s="34">
        <f>SUM(H154:K154)</f>
        <v>80</v>
      </c>
      <c r="H154" s="36">
        <v>0</v>
      </c>
      <c r="I154" s="36">
        <v>0</v>
      </c>
      <c r="J154" s="36">
        <v>0</v>
      </c>
      <c r="K154" s="36">
        <v>80</v>
      </c>
    </row>
    <row r="155" spans="1:11" ht="33" x14ac:dyDescent="0.3">
      <c r="A155" s="20" t="s">
        <v>2</v>
      </c>
      <c r="B155" s="20">
        <v>150</v>
      </c>
      <c r="C155" s="24" t="s">
        <v>5</v>
      </c>
      <c r="D155" s="20">
        <v>2232028</v>
      </c>
      <c r="E155" s="23" t="s">
        <v>726</v>
      </c>
      <c r="F155" s="24" t="s">
        <v>89</v>
      </c>
      <c r="G155" s="34">
        <f>SUM(H155:K155)</f>
        <v>48</v>
      </c>
      <c r="H155" s="36">
        <v>24</v>
      </c>
      <c r="I155" s="36">
        <v>24</v>
      </c>
      <c r="J155" s="36">
        <v>0</v>
      </c>
      <c r="K155" s="36">
        <v>0</v>
      </c>
    </row>
    <row r="156" spans="1:11" ht="24.95" customHeight="1" x14ac:dyDescent="0.3">
      <c r="A156" s="20" t="s">
        <v>2</v>
      </c>
      <c r="B156" s="20">
        <v>151</v>
      </c>
      <c r="C156" s="20" t="s">
        <v>5</v>
      </c>
      <c r="D156" s="20">
        <v>2232116</v>
      </c>
      <c r="E156" s="23" t="s">
        <v>508</v>
      </c>
      <c r="F156" s="24" t="s">
        <v>90</v>
      </c>
      <c r="G156" s="34">
        <f>SUM(H156:K156)</f>
        <v>4</v>
      </c>
      <c r="H156" s="36">
        <v>0</v>
      </c>
      <c r="I156" s="36">
        <v>4</v>
      </c>
      <c r="J156" s="36">
        <v>0</v>
      </c>
      <c r="K156" s="36">
        <v>0</v>
      </c>
    </row>
    <row r="157" spans="1:11" ht="24.95" customHeight="1" x14ac:dyDescent="0.3">
      <c r="A157" s="20" t="s">
        <v>2</v>
      </c>
      <c r="B157" s="20">
        <v>152</v>
      </c>
      <c r="C157" s="20" t="s">
        <v>5</v>
      </c>
      <c r="D157" s="20">
        <v>2232145</v>
      </c>
      <c r="E157" s="23" t="s">
        <v>548</v>
      </c>
      <c r="F157" s="24" t="s">
        <v>89</v>
      </c>
      <c r="G157" s="34">
        <f>SUM(H157:K157)</f>
        <v>24</v>
      </c>
      <c r="H157" s="36">
        <v>0</v>
      </c>
      <c r="I157" s="36">
        <v>24</v>
      </c>
      <c r="J157" s="36">
        <v>0</v>
      </c>
      <c r="K157" s="36">
        <v>0</v>
      </c>
    </row>
    <row r="158" spans="1:11" ht="33" x14ac:dyDescent="0.3">
      <c r="A158" s="20" t="s">
        <v>2</v>
      </c>
      <c r="B158" s="20">
        <v>153</v>
      </c>
      <c r="C158" s="20" t="s">
        <v>5</v>
      </c>
      <c r="D158" s="20">
        <v>2232857</v>
      </c>
      <c r="E158" s="23" t="s">
        <v>707</v>
      </c>
      <c r="F158" s="24" t="s">
        <v>704</v>
      </c>
      <c r="G158" s="34">
        <f>SUM(H158:K158)</f>
        <v>4</v>
      </c>
      <c r="H158" s="36">
        <v>4</v>
      </c>
      <c r="I158" s="36">
        <v>0</v>
      </c>
      <c r="J158" s="36">
        <v>0</v>
      </c>
      <c r="K158" s="36">
        <v>0</v>
      </c>
    </row>
    <row r="159" spans="1:11" ht="24.95" customHeight="1" x14ac:dyDescent="0.3">
      <c r="A159" s="20" t="s">
        <v>2</v>
      </c>
      <c r="B159" s="20">
        <v>154</v>
      </c>
      <c r="C159" s="20" t="s">
        <v>5</v>
      </c>
      <c r="D159" s="20">
        <v>2234026</v>
      </c>
      <c r="E159" s="23" t="s">
        <v>417</v>
      </c>
      <c r="F159" s="24" t="s">
        <v>89</v>
      </c>
      <c r="G159" s="34">
        <f>SUM(H159:K159)</f>
        <v>40</v>
      </c>
      <c r="H159" s="36">
        <v>0</v>
      </c>
      <c r="I159" s="36">
        <v>40</v>
      </c>
      <c r="J159" s="36">
        <v>0</v>
      </c>
      <c r="K159" s="36">
        <v>0</v>
      </c>
    </row>
    <row r="160" spans="1:11" ht="24.95" customHeight="1" x14ac:dyDescent="0.3">
      <c r="A160" s="20" t="s">
        <v>2</v>
      </c>
      <c r="B160" s="20">
        <v>155</v>
      </c>
      <c r="C160" s="20" t="s">
        <v>5</v>
      </c>
      <c r="D160" s="20">
        <v>2234062</v>
      </c>
      <c r="E160" s="23" t="s">
        <v>699</v>
      </c>
      <c r="F160" s="24" t="s">
        <v>89</v>
      </c>
      <c r="G160" s="34">
        <f>SUM(H160:K160)</f>
        <v>20</v>
      </c>
      <c r="H160" s="36">
        <v>0</v>
      </c>
      <c r="I160" s="36">
        <v>20</v>
      </c>
      <c r="J160" s="36">
        <v>0</v>
      </c>
      <c r="K160" s="36">
        <v>0</v>
      </c>
    </row>
    <row r="161" spans="1:11" ht="33" x14ac:dyDescent="0.3">
      <c r="A161" s="20" t="s">
        <v>2</v>
      </c>
      <c r="B161" s="20">
        <v>156</v>
      </c>
      <c r="C161" s="20" t="s">
        <v>5</v>
      </c>
      <c r="D161" s="20">
        <v>2235289</v>
      </c>
      <c r="E161" s="23" t="s">
        <v>678</v>
      </c>
      <c r="F161" s="24" t="s">
        <v>89</v>
      </c>
      <c r="G161" s="34">
        <f>SUM(H161:K161)</f>
        <v>14</v>
      </c>
      <c r="H161" s="36">
        <v>0</v>
      </c>
      <c r="I161" s="36">
        <v>7</v>
      </c>
      <c r="J161" s="36">
        <v>0</v>
      </c>
      <c r="K161" s="36">
        <v>7</v>
      </c>
    </row>
    <row r="162" spans="1:11" ht="24.95" customHeight="1" x14ac:dyDescent="0.3">
      <c r="A162" s="20" t="s">
        <v>2</v>
      </c>
      <c r="B162" s="20">
        <v>157</v>
      </c>
      <c r="C162" s="20" t="s">
        <v>5</v>
      </c>
      <c r="D162" s="20">
        <v>2239254</v>
      </c>
      <c r="E162" s="23" t="s">
        <v>594</v>
      </c>
      <c r="F162" s="24" t="s">
        <v>89</v>
      </c>
      <c r="G162" s="34">
        <f>SUM(H162:K162)</f>
        <v>84</v>
      </c>
      <c r="H162" s="36">
        <v>0</v>
      </c>
      <c r="I162" s="36">
        <v>0</v>
      </c>
      <c r="J162" s="36">
        <v>84</v>
      </c>
      <c r="K162" s="36">
        <v>0</v>
      </c>
    </row>
    <row r="163" spans="1:11" ht="24.95" customHeight="1" x14ac:dyDescent="0.3">
      <c r="A163" s="20" t="s">
        <v>2</v>
      </c>
      <c r="B163" s="20">
        <v>158</v>
      </c>
      <c r="C163" s="20" t="s">
        <v>5</v>
      </c>
      <c r="D163" s="20">
        <v>2239642</v>
      </c>
      <c r="E163" s="23" t="s">
        <v>621</v>
      </c>
      <c r="F163" s="24" t="s">
        <v>89</v>
      </c>
      <c r="G163" s="34">
        <f>SUM(H163:K163)</f>
        <v>35</v>
      </c>
      <c r="H163" s="36">
        <v>0</v>
      </c>
      <c r="I163" s="36">
        <v>35</v>
      </c>
      <c r="J163" s="36">
        <v>0</v>
      </c>
      <c r="K163" s="36">
        <v>0</v>
      </c>
    </row>
    <row r="164" spans="1:11" ht="49.5" x14ac:dyDescent="0.3">
      <c r="A164" s="20" t="s">
        <v>2</v>
      </c>
      <c r="B164" s="20">
        <v>159</v>
      </c>
      <c r="C164" s="20" t="s">
        <v>5</v>
      </c>
      <c r="D164" s="20">
        <v>2240570</v>
      </c>
      <c r="E164" s="23" t="s">
        <v>703</v>
      </c>
      <c r="F164" s="24" t="s">
        <v>704</v>
      </c>
      <c r="G164" s="34">
        <f>SUM(H164:K164)</f>
        <v>3</v>
      </c>
      <c r="H164" s="36">
        <v>3</v>
      </c>
      <c r="I164" s="36">
        <v>0</v>
      </c>
      <c r="J164" s="36">
        <v>0</v>
      </c>
      <c r="K164" s="36">
        <v>0</v>
      </c>
    </row>
    <row r="165" spans="1:11" ht="49.5" x14ac:dyDescent="0.3">
      <c r="A165" s="20" t="s">
        <v>2</v>
      </c>
      <c r="B165" s="20">
        <v>160</v>
      </c>
      <c r="C165" s="20" t="s">
        <v>5</v>
      </c>
      <c r="D165" s="20">
        <v>2240571</v>
      </c>
      <c r="E165" s="23" t="s">
        <v>705</v>
      </c>
      <c r="F165" s="24" t="s">
        <v>704</v>
      </c>
      <c r="G165" s="34">
        <f>SUM(H165:K165)</f>
        <v>2</v>
      </c>
      <c r="H165" s="36">
        <v>2</v>
      </c>
      <c r="I165" s="36">
        <v>0</v>
      </c>
      <c r="J165" s="36">
        <v>0</v>
      </c>
      <c r="K165" s="36">
        <v>0</v>
      </c>
    </row>
    <row r="166" spans="1:11" ht="33" x14ac:dyDescent="0.3">
      <c r="A166" s="20" t="s">
        <v>2</v>
      </c>
      <c r="B166" s="20">
        <v>161</v>
      </c>
      <c r="C166" s="20" t="s">
        <v>5</v>
      </c>
      <c r="D166" s="20">
        <v>2240573</v>
      </c>
      <c r="E166" s="23" t="s">
        <v>620</v>
      </c>
      <c r="F166" s="24" t="s">
        <v>89</v>
      </c>
      <c r="G166" s="34">
        <f>SUM(H166:K166)</f>
        <v>44</v>
      </c>
      <c r="H166" s="36">
        <v>0</v>
      </c>
      <c r="I166" s="36">
        <v>44</v>
      </c>
      <c r="J166" s="36">
        <v>0</v>
      </c>
      <c r="K166" s="36">
        <v>0</v>
      </c>
    </row>
    <row r="167" spans="1:11" ht="24.95" customHeight="1" x14ac:dyDescent="0.3">
      <c r="A167" s="20" t="s">
        <v>2</v>
      </c>
      <c r="B167" s="20">
        <v>162</v>
      </c>
      <c r="C167" s="20" t="s">
        <v>5</v>
      </c>
      <c r="D167" s="20">
        <v>2240998</v>
      </c>
      <c r="E167" s="23" t="s">
        <v>506</v>
      </c>
      <c r="F167" s="24" t="s">
        <v>90</v>
      </c>
      <c r="G167" s="34">
        <f>SUM(H167:K167)</f>
        <v>2</v>
      </c>
      <c r="H167" s="36">
        <v>0</v>
      </c>
      <c r="I167" s="36">
        <v>2</v>
      </c>
      <c r="J167" s="36">
        <v>0</v>
      </c>
      <c r="K167" s="36">
        <v>0</v>
      </c>
    </row>
    <row r="168" spans="1:11" ht="33" x14ac:dyDescent="0.3">
      <c r="A168" s="20" t="s">
        <v>2</v>
      </c>
      <c r="B168" s="20">
        <v>163</v>
      </c>
      <c r="C168" s="20" t="s">
        <v>5</v>
      </c>
      <c r="D168" s="20">
        <v>2242876</v>
      </c>
      <c r="E168" s="23" t="s">
        <v>578</v>
      </c>
      <c r="F168" s="24" t="s">
        <v>89</v>
      </c>
      <c r="G168" s="34">
        <f>SUM(H168:K168)</f>
        <v>1</v>
      </c>
      <c r="H168" s="36">
        <v>1</v>
      </c>
      <c r="I168" s="36">
        <v>0</v>
      </c>
      <c r="J168" s="36">
        <v>0</v>
      </c>
      <c r="K168" s="36">
        <v>0</v>
      </c>
    </row>
    <row r="169" spans="1:11" ht="33" x14ac:dyDescent="0.3">
      <c r="A169" s="20" t="s">
        <v>2</v>
      </c>
      <c r="B169" s="20">
        <v>164</v>
      </c>
      <c r="C169" s="20" t="s">
        <v>5</v>
      </c>
      <c r="D169" s="20">
        <v>2243977</v>
      </c>
      <c r="E169" s="23" t="s">
        <v>694</v>
      </c>
      <c r="F169" s="24" t="s">
        <v>89</v>
      </c>
      <c r="G169" s="34">
        <f>SUM(H169:K169)</f>
        <v>1</v>
      </c>
      <c r="H169" s="36">
        <v>0</v>
      </c>
      <c r="I169" s="36">
        <v>1</v>
      </c>
      <c r="J169" s="36">
        <v>0</v>
      </c>
      <c r="K169" s="36">
        <v>0</v>
      </c>
    </row>
    <row r="170" spans="1:11" ht="24.95" customHeight="1" x14ac:dyDescent="0.3">
      <c r="A170" s="20" t="s">
        <v>2</v>
      </c>
      <c r="B170" s="20">
        <v>165</v>
      </c>
      <c r="C170" s="20" t="s">
        <v>5</v>
      </c>
      <c r="D170" s="20">
        <v>2243981</v>
      </c>
      <c r="E170" s="23" t="s">
        <v>692</v>
      </c>
      <c r="F170" s="24" t="s">
        <v>89</v>
      </c>
      <c r="G170" s="34">
        <f>SUM(H170:K170)</f>
        <v>4</v>
      </c>
      <c r="H170" s="36">
        <v>0</v>
      </c>
      <c r="I170" s="36">
        <v>4</v>
      </c>
      <c r="J170" s="36">
        <v>0</v>
      </c>
      <c r="K170" s="36">
        <v>0</v>
      </c>
    </row>
    <row r="171" spans="1:11" ht="33" x14ac:dyDescent="0.3">
      <c r="A171" s="20" t="s">
        <v>2</v>
      </c>
      <c r="B171" s="20">
        <v>166</v>
      </c>
      <c r="C171" s="20" t="s">
        <v>5</v>
      </c>
      <c r="D171" s="20">
        <v>2243983</v>
      </c>
      <c r="E171" s="23" t="s">
        <v>695</v>
      </c>
      <c r="F171" s="24" t="s">
        <v>89</v>
      </c>
      <c r="G171" s="34">
        <f>SUM(H171:K171)</f>
        <v>1</v>
      </c>
      <c r="H171" s="36">
        <v>0</v>
      </c>
      <c r="I171" s="36">
        <v>1</v>
      </c>
      <c r="J171" s="36">
        <v>0</v>
      </c>
      <c r="K171" s="36">
        <v>0</v>
      </c>
    </row>
    <row r="172" spans="1:11" ht="33" x14ac:dyDescent="0.3">
      <c r="A172" s="20" t="s">
        <v>2</v>
      </c>
      <c r="B172" s="20">
        <v>167</v>
      </c>
      <c r="C172" s="20" t="s">
        <v>5</v>
      </c>
      <c r="D172" s="30">
        <v>2243984</v>
      </c>
      <c r="E172" s="26" t="s">
        <v>696</v>
      </c>
      <c r="F172" s="24" t="s">
        <v>89</v>
      </c>
      <c r="G172" s="34">
        <f>SUM(H172:K172)</f>
        <v>1</v>
      </c>
      <c r="H172" s="38">
        <v>0</v>
      </c>
      <c r="I172" s="36">
        <v>1</v>
      </c>
      <c r="J172" s="36">
        <v>0</v>
      </c>
      <c r="K172" s="36">
        <v>0</v>
      </c>
    </row>
    <row r="173" spans="1:11" ht="33" x14ac:dyDescent="0.3">
      <c r="A173" s="20" t="s">
        <v>2</v>
      </c>
      <c r="B173" s="20">
        <v>168</v>
      </c>
      <c r="C173" s="20" t="s">
        <v>5</v>
      </c>
      <c r="D173" s="20">
        <v>2243986</v>
      </c>
      <c r="E173" s="23" t="s">
        <v>693</v>
      </c>
      <c r="F173" s="24" t="s">
        <v>89</v>
      </c>
      <c r="G173" s="34">
        <f>SUM(H173:K173)</f>
        <v>3</v>
      </c>
      <c r="H173" s="36">
        <v>0</v>
      </c>
      <c r="I173" s="36">
        <v>3</v>
      </c>
      <c r="J173" s="36">
        <v>0</v>
      </c>
      <c r="K173" s="36">
        <v>0</v>
      </c>
    </row>
    <row r="174" spans="1:11" ht="33" x14ac:dyDescent="0.3">
      <c r="A174" s="20" t="s">
        <v>2</v>
      </c>
      <c r="B174" s="20">
        <v>169</v>
      </c>
      <c r="C174" s="24" t="s">
        <v>5</v>
      </c>
      <c r="D174" s="20">
        <v>2244020</v>
      </c>
      <c r="E174" s="23" t="s">
        <v>673</v>
      </c>
      <c r="F174" s="24" t="s">
        <v>89</v>
      </c>
      <c r="G174" s="34">
        <f>SUM(H174:K174)</f>
        <v>4</v>
      </c>
      <c r="H174" s="36">
        <v>0</v>
      </c>
      <c r="I174" s="36">
        <v>0</v>
      </c>
      <c r="J174" s="36">
        <v>0</v>
      </c>
      <c r="K174" s="36">
        <v>4</v>
      </c>
    </row>
    <row r="175" spans="1:11" ht="33" x14ac:dyDescent="0.3">
      <c r="A175" s="20" t="s">
        <v>2</v>
      </c>
      <c r="B175" s="20">
        <v>170</v>
      </c>
      <c r="C175" s="20" t="s">
        <v>5</v>
      </c>
      <c r="D175" s="20">
        <v>2244266</v>
      </c>
      <c r="E175" s="23" t="s">
        <v>582</v>
      </c>
      <c r="F175" s="24" t="s">
        <v>89</v>
      </c>
      <c r="G175" s="34">
        <f>SUM(H175:K175)</f>
        <v>4</v>
      </c>
      <c r="H175" s="36">
        <v>4</v>
      </c>
      <c r="I175" s="36">
        <v>0</v>
      </c>
      <c r="J175" s="36">
        <v>0</v>
      </c>
      <c r="K175" s="36">
        <v>0</v>
      </c>
    </row>
    <row r="176" spans="1:11" ht="49.5" x14ac:dyDescent="0.3">
      <c r="A176" s="20" t="s">
        <v>2</v>
      </c>
      <c r="B176" s="20">
        <v>171</v>
      </c>
      <c r="C176" s="20" t="s">
        <v>5</v>
      </c>
      <c r="D176" s="20">
        <v>2244267</v>
      </c>
      <c r="E176" s="23" t="s">
        <v>583</v>
      </c>
      <c r="F176" s="24" t="s">
        <v>89</v>
      </c>
      <c r="G176" s="34">
        <f>SUM(H176:K176)</f>
        <v>12</v>
      </c>
      <c r="H176" s="36">
        <v>12</v>
      </c>
      <c r="I176" s="36">
        <v>0</v>
      </c>
      <c r="J176" s="36">
        <v>0</v>
      </c>
      <c r="K176" s="36">
        <v>0</v>
      </c>
    </row>
    <row r="177" spans="1:11" ht="49.5" x14ac:dyDescent="0.3">
      <c r="A177" s="20" t="s">
        <v>2</v>
      </c>
      <c r="B177" s="20">
        <v>172</v>
      </c>
      <c r="C177" s="20" t="s">
        <v>5</v>
      </c>
      <c r="D177" s="20">
        <v>2244297</v>
      </c>
      <c r="E177" s="23" t="s">
        <v>585</v>
      </c>
      <c r="F177" s="24" t="s">
        <v>89</v>
      </c>
      <c r="G177" s="34">
        <f>SUM(H177:K177)</f>
        <v>2</v>
      </c>
      <c r="H177" s="36">
        <v>2</v>
      </c>
      <c r="I177" s="36">
        <v>0</v>
      </c>
      <c r="J177" s="36">
        <v>0</v>
      </c>
      <c r="K177" s="36">
        <v>0</v>
      </c>
    </row>
    <row r="178" spans="1:11" ht="49.5" x14ac:dyDescent="0.3">
      <c r="A178" s="20" t="s">
        <v>2</v>
      </c>
      <c r="B178" s="20">
        <v>173</v>
      </c>
      <c r="C178" s="20" t="s">
        <v>5</v>
      </c>
      <c r="D178" s="20">
        <v>2244298</v>
      </c>
      <c r="E178" s="23" t="s">
        <v>584</v>
      </c>
      <c r="F178" s="24" t="s">
        <v>89</v>
      </c>
      <c r="G178" s="34">
        <f>SUM(H178:K178)</f>
        <v>2</v>
      </c>
      <c r="H178" s="36">
        <v>2</v>
      </c>
      <c r="I178" s="36">
        <v>0</v>
      </c>
      <c r="J178" s="36">
        <v>0</v>
      </c>
      <c r="K178" s="36">
        <v>0</v>
      </c>
    </row>
    <row r="179" spans="1:11" ht="33" x14ac:dyDescent="0.3">
      <c r="A179" s="20" t="s">
        <v>2</v>
      </c>
      <c r="B179" s="20">
        <v>174</v>
      </c>
      <c r="C179" s="20" t="s">
        <v>5</v>
      </c>
      <c r="D179" s="20">
        <v>2244697</v>
      </c>
      <c r="E179" s="23" t="s">
        <v>691</v>
      </c>
      <c r="F179" s="24" t="s">
        <v>89</v>
      </c>
      <c r="G179" s="34">
        <f>SUM(H179:K179)</f>
        <v>1</v>
      </c>
      <c r="H179" s="36">
        <v>0</v>
      </c>
      <c r="I179" s="36">
        <v>1</v>
      </c>
      <c r="J179" s="36">
        <v>0</v>
      </c>
      <c r="K179" s="36">
        <v>0</v>
      </c>
    </row>
    <row r="180" spans="1:11" ht="33" x14ac:dyDescent="0.3">
      <c r="A180" s="20" t="s">
        <v>2</v>
      </c>
      <c r="B180" s="20">
        <v>175</v>
      </c>
      <c r="C180" s="20" t="s">
        <v>5</v>
      </c>
      <c r="D180" s="20">
        <v>2244792</v>
      </c>
      <c r="E180" s="23" t="s">
        <v>563</v>
      </c>
      <c r="F180" s="24" t="s">
        <v>89</v>
      </c>
      <c r="G180" s="34">
        <f>SUM(H180:K180)</f>
        <v>1</v>
      </c>
      <c r="H180" s="36">
        <v>1</v>
      </c>
      <c r="I180" s="36">
        <v>0</v>
      </c>
      <c r="J180" s="36">
        <v>0</v>
      </c>
      <c r="K180" s="36">
        <v>0</v>
      </c>
    </row>
    <row r="181" spans="1:11" ht="66" x14ac:dyDescent="0.3">
      <c r="A181" s="20" t="s">
        <v>2</v>
      </c>
      <c r="B181" s="20">
        <v>176</v>
      </c>
      <c r="C181" s="20" t="s">
        <v>5</v>
      </c>
      <c r="D181" s="20">
        <v>2245353</v>
      </c>
      <c r="E181" s="23" t="s">
        <v>550</v>
      </c>
      <c r="F181" s="24" t="s">
        <v>89</v>
      </c>
      <c r="G181" s="34">
        <f>SUM(H181:K181)</f>
        <v>1</v>
      </c>
      <c r="H181" s="36">
        <v>0</v>
      </c>
      <c r="I181" s="36">
        <v>0</v>
      </c>
      <c r="J181" s="36">
        <v>0</v>
      </c>
      <c r="K181" s="36">
        <v>1</v>
      </c>
    </row>
    <row r="182" spans="1:11" ht="24.95" customHeight="1" x14ac:dyDescent="0.3">
      <c r="A182" s="20" t="s">
        <v>2</v>
      </c>
      <c r="B182" s="20">
        <v>177</v>
      </c>
      <c r="C182" s="20" t="s">
        <v>5</v>
      </c>
      <c r="D182" s="20">
        <v>2245770</v>
      </c>
      <c r="E182" s="23" t="s">
        <v>528</v>
      </c>
      <c r="F182" s="24" t="s">
        <v>90</v>
      </c>
      <c r="G182" s="34">
        <f>SUM(H182:K182)</f>
        <v>1</v>
      </c>
      <c r="H182" s="36">
        <v>1</v>
      </c>
      <c r="I182" s="36">
        <v>0</v>
      </c>
      <c r="J182" s="36">
        <v>0</v>
      </c>
      <c r="K182" s="36">
        <v>0</v>
      </c>
    </row>
    <row r="183" spans="1:11" ht="24.95" customHeight="1" x14ac:dyDescent="0.3">
      <c r="A183" s="20" t="s">
        <v>2</v>
      </c>
      <c r="B183" s="20">
        <v>178</v>
      </c>
      <c r="C183" s="20" t="s">
        <v>5</v>
      </c>
      <c r="D183" s="20">
        <v>2245771</v>
      </c>
      <c r="E183" s="23" t="s">
        <v>529</v>
      </c>
      <c r="F183" s="24" t="s">
        <v>90</v>
      </c>
      <c r="G183" s="34">
        <f>SUM(H183:K183)</f>
        <v>1</v>
      </c>
      <c r="H183" s="36">
        <v>1</v>
      </c>
      <c r="I183" s="36">
        <v>0</v>
      </c>
      <c r="J183" s="36">
        <v>0</v>
      </c>
      <c r="K183" s="36">
        <v>0</v>
      </c>
    </row>
    <row r="184" spans="1:11" ht="24.95" customHeight="1" x14ac:dyDescent="0.3">
      <c r="A184" s="20" t="s">
        <v>2</v>
      </c>
      <c r="B184" s="20">
        <v>179</v>
      </c>
      <c r="C184" s="20" t="s">
        <v>5</v>
      </c>
      <c r="D184" s="20">
        <v>2245772</v>
      </c>
      <c r="E184" s="23" t="s">
        <v>530</v>
      </c>
      <c r="F184" s="24" t="s">
        <v>90</v>
      </c>
      <c r="G184" s="34">
        <f>SUM(H184:K184)</f>
        <v>4</v>
      </c>
      <c r="H184" s="36">
        <v>4</v>
      </c>
      <c r="I184" s="36">
        <v>0</v>
      </c>
      <c r="J184" s="36">
        <v>0</v>
      </c>
      <c r="K184" s="36">
        <v>0</v>
      </c>
    </row>
    <row r="185" spans="1:11" ht="24.95" customHeight="1" x14ac:dyDescent="0.3">
      <c r="A185" s="20" t="s">
        <v>2</v>
      </c>
      <c r="B185" s="20">
        <v>180</v>
      </c>
      <c r="C185" s="20" t="s">
        <v>5</v>
      </c>
      <c r="D185" s="20">
        <v>2245773</v>
      </c>
      <c r="E185" s="23" t="s">
        <v>531</v>
      </c>
      <c r="F185" s="24" t="s">
        <v>90</v>
      </c>
      <c r="G185" s="34">
        <f>SUM(H185:K185)</f>
        <v>1</v>
      </c>
      <c r="H185" s="36">
        <v>1</v>
      </c>
      <c r="I185" s="36">
        <v>0</v>
      </c>
      <c r="J185" s="36">
        <v>0</v>
      </c>
      <c r="K185" s="36">
        <v>0</v>
      </c>
    </row>
    <row r="186" spans="1:11" ht="24.95" customHeight="1" x14ac:dyDescent="0.3">
      <c r="A186" s="20" t="s">
        <v>2</v>
      </c>
      <c r="B186" s="20">
        <v>181</v>
      </c>
      <c r="C186" s="20" t="s">
        <v>5</v>
      </c>
      <c r="D186" s="20">
        <v>2245774</v>
      </c>
      <c r="E186" s="23" t="s">
        <v>532</v>
      </c>
      <c r="F186" s="24" t="s">
        <v>90</v>
      </c>
      <c r="G186" s="34">
        <f>SUM(H186:K186)</f>
        <v>1</v>
      </c>
      <c r="H186" s="36">
        <v>1</v>
      </c>
      <c r="I186" s="36">
        <v>0</v>
      </c>
      <c r="J186" s="36">
        <v>0</v>
      </c>
      <c r="K186" s="36">
        <v>0</v>
      </c>
    </row>
    <row r="187" spans="1:11" ht="33" x14ac:dyDescent="0.3">
      <c r="A187" s="20" t="s">
        <v>2</v>
      </c>
      <c r="B187" s="20">
        <v>182</v>
      </c>
      <c r="C187" s="20" t="s">
        <v>5</v>
      </c>
      <c r="D187" s="20">
        <v>2245803</v>
      </c>
      <c r="E187" s="23" t="s">
        <v>464</v>
      </c>
      <c r="F187" s="24" t="s">
        <v>90</v>
      </c>
      <c r="G187" s="34">
        <f>SUM(H187:K187)</f>
        <v>3</v>
      </c>
      <c r="H187" s="36">
        <v>3</v>
      </c>
      <c r="I187" s="36">
        <v>0</v>
      </c>
      <c r="J187" s="36">
        <v>0</v>
      </c>
      <c r="K187" s="36">
        <v>0</v>
      </c>
    </row>
    <row r="188" spans="1:11" ht="33" x14ac:dyDescent="0.3">
      <c r="A188" s="20" t="s">
        <v>2</v>
      </c>
      <c r="B188" s="20">
        <v>183</v>
      </c>
      <c r="C188" s="20" t="s">
        <v>5</v>
      </c>
      <c r="D188" s="20">
        <v>2245807</v>
      </c>
      <c r="E188" s="23" t="s">
        <v>467</v>
      </c>
      <c r="F188" s="24" t="s">
        <v>90</v>
      </c>
      <c r="G188" s="34">
        <f>SUM(H188:K188)</f>
        <v>3</v>
      </c>
      <c r="H188" s="36">
        <v>3</v>
      </c>
      <c r="I188" s="36">
        <v>0</v>
      </c>
      <c r="J188" s="36">
        <v>0</v>
      </c>
      <c r="K188" s="36">
        <v>0</v>
      </c>
    </row>
    <row r="189" spans="1:11" ht="33" x14ac:dyDescent="0.3">
      <c r="A189" s="20" t="s">
        <v>2</v>
      </c>
      <c r="B189" s="20">
        <v>184</v>
      </c>
      <c r="C189" s="20" t="s">
        <v>5</v>
      </c>
      <c r="D189" s="20">
        <v>2245808</v>
      </c>
      <c r="E189" s="23" t="s">
        <v>465</v>
      </c>
      <c r="F189" s="24" t="s">
        <v>90</v>
      </c>
      <c r="G189" s="34">
        <f>SUM(H189:K189)</f>
        <v>3</v>
      </c>
      <c r="H189" s="36">
        <v>3</v>
      </c>
      <c r="I189" s="36">
        <v>0</v>
      </c>
      <c r="J189" s="36">
        <v>0</v>
      </c>
      <c r="K189" s="36">
        <v>0</v>
      </c>
    </row>
    <row r="190" spans="1:11" ht="33" x14ac:dyDescent="0.3">
      <c r="A190" s="20" t="s">
        <v>2</v>
      </c>
      <c r="B190" s="20">
        <v>185</v>
      </c>
      <c r="C190" s="20" t="s">
        <v>5</v>
      </c>
      <c r="D190" s="20">
        <v>2245809</v>
      </c>
      <c r="E190" s="23" t="s">
        <v>466</v>
      </c>
      <c r="F190" s="24" t="s">
        <v>90</v>
      </c>
      <c r="G190" s="34">
        <f>SUM(H190:K190)</f>
        <v>3</v>
      </c>
      <c r="H190" s="36">
        <v>3</v>
      </c>
      <c r="I190" s="36">
        <v>0</v>
      </c>
      <c r="J190" s="36">
        <v>0</v>
      </c>
      <c r="K190" s="36">
        <v>0</v>
      </c>
    </row>
    <row r="191" spans="1:11" ht="24.95" customHeight="1" x14ac:dyDescent="0.3">
      <c r="A191" s="20" t="s">
        <v>2</v>
      </c>
      <c r="B191" s="20">
        <v>186</v>
      </c>
      <c r="C191" s="20" t="s">
        <v>5</v>
      </c>
      <c r="D191" s="20">
        <v>2245937</v>
      </c>
      <c r="E191" s="23" t="s">
        <v>618</v>
      </c>
      <c r="F191" s="24" t="s">
        <v>89</v>
      </c>
      <c r="G191" s="34">
        <f>SUM(H191:K191)</f>
        <v>1</v>
      </c>
      <c r="H191" s="36">
        <v>0</v>
      </c>
      <c r="I191" s="36">
        <v>1</v>
      </c>
      <c r="J191" s="36">
        <v>0</v>
      </c>
      <c r="K191" s="36">
        <v>0</v>
      </c>
    </row>
    <row r="192" spans="1:11" ht="24.95" customHeight="1" x14ac:dyDescent="0.3">
      <c r="A192" s="20" t="s">
        <v>2</v>
      </c>
      <c r="B192" s="20">
        <v>187</v>
      </c>
      <c r="C192" s="20" t="s">
        <v>5</v>
      </c>
      <c r="D192" s="20">
        <v>2245938</v>
      </c>
      <c r="E192" s="23" t="s">
        <v>618</v>
      </c>
      <c r="F192" s="24" t="s">
        <v>89</v>
      </c>
      <c r="G192" s="34">
        <f>SUM(H192:K192)</f>
        <v>1</v>
      </c>
      <c r="H192" s="36">
        <v>0</v>
      </c>
      <c r="I192" s="36">
        <v>1</v>
      </c>
      <c r="J192" s="36">
        <v>0</v>
      </c>
      <c r="K192" s="36">
        <v>0</v>
      </c>
    </row>
    <row r="193" spans="1:11" ht="24.95" customHeight="1" x14ac:dyDescent="0.3">
      <c r="A193" s="20" t="s">
        <v>2</v>
      </c>
      <c r="B193" s="20">
        <v>188</v>
      </c>
      <c r="C193" s="20" t="s">
        <v>5</v>
      </c>
      <c r="D193" s="20">
        <v>2245941</v>
      </c>
      <c r="E193" s="23" t="s">
        <v>619</v>
      </c>
      <c r="F193" s="24" t="s">
        <v>89</v>
      </c>
      <c r="G193" s="34">
        <f>SUM(H193:K193)</f>
        <v>1</v>
      </c>
      <c r="H193" s="36">
        <v>0</v>
      </c>
      <c r="I193" s="36">
        <v>0</v>
      </c>
      <c r="J193" s="36">
        <v>0</v>
      </c>
      <c r="K193" s="36">
        <v>1</v>
      </c>
    </row>
    <row r="194" spans="1:11" ht="24.95" customHeight="1" x14ac:dyDescent="0.3">
      <c r="A194" s="20" t="s">
        <v>2</v>
      </c>
      <c r="B194" s="20">
        <v>189</v>
      </c>
      <c r="C194" s="20" t="s">
        <v>5</v>
      </c>
      <c r="D194" s="20">
        <v>2246140</v>
      </c>
      <c r="E194" s="23" t="s">
        <v>618</v>
      </c>
      <c r="F194" s="24" t="s">
        <v>89</v>
      </c>
      <c r="G194" s="34">
        <f>SUM(H194:K194)</f>
        <v>1</v>
      </c>
      <c r="H194" s="36">
        <v>0</v>
      </c>
      <c r="I194" s="36">
        <v>0</v>
      </c>
      <c r="J194" s="36">
        <v>0</v>
      </c>
      <c r="K194" s="36">
        <v>1</v>
      </c>
    </row>
    <row r="195" spans="1:11" ht="24.95" customHeight="1" x14ac:dyDescent="0.3">
      <c r="A195" s="20" t="s">
        <v>2</v>
      </c>
      <c r="B195" s="20">
        <v>190</v>
      </c>
      <c r="C195" s="20" t="s">
        <v>5</v>
      </c>
      <c r="D195" s="20">
        <v>2246141</v>
      </c>
      <c r="E195" s="23" t="s">
        <v>618</v>
      </c>
      <c r="F195" s="24" t="s">
        <v>89</v>
      </c>
      <c r="G195" s="34">
        <f>SUM(H195:K195)</f>
        <v>1</v>
      </c>
      <c r="H195" s="36">
        <v>0</v>
      </c>
      <c r="I195" s="36">
        <v>0</v>
      </c>
      <c r="J195" s="36">
        <v>0</v>
      </c>
      <c r="K195" s="36">
        <v>1</v>
      </c>
    </row>
    <row r="196" spans="1:11" ht="24.95" customHeight="1" x14ac:dyDescent="0.3">
      <c r="A196" s="20" t="s">
        <v>2</v>
      </c>
      <c r="B196" s="20">
        <v>191</v>
      </c>
      <c r="C196" s="20" t="s">
        <v>5</v>
      </c>
      <c r="D196" s="20">
        <v>2246499</v>
      </c>
      <c r="E196" s="23" t="s">
        <v>509</v>
      </c>
      <c r="F196" s="24" t="s">
        <v>89</v>
      </c>
      <c r="G196" s="34">
        <f>SUM(H196:K196)</f>
        <v>4</v>
      </c>
      <c r="H196" s="36">
        <v>0</v>
      </c>
      <c r="I196" s="36">
        <v>4</v>
      </c>
      <c r="J196" s="36">
        <v>0</v>
      </c>
      <c r="K196" s="36">
        <v>0</v>
      </c>
    </row>
    <row r="197" spans="1:11" ht="24.95" customHeight="1" x14ac:dyDescent="0.3">
      <c r="A197" s="20" t="s">
        <v>2</v>
      </c>
      <c r="B197" s="20">
        <v>192</v>
      </c>
      <c r="C197" s="20" t="s">
        <v>5</v>
      </c>
      <c r="D197" s="28">
        <v>2246583</v>
      </c>
      <c r="E197" s="23" t="s">
        <v>690</v>
      </c>
      <c r="F197" s="29" t="s">
        <v>89</v>
      </c>
      <c r="G197" s="34">
        <f>SUM(H197:K197)</f>
        <v>26</v>
      </c>
      <c r="H197" s="36">
        <v>0</v>
      </c>
      <c r="I197" s="36">
        <v>26</v>
      </c>
      <c r="J197" s="36">
        <v>0</v>
      </c>
      <c r="K197" s="36">
        <v>0</v>
      </c>
    </row>
    <row r="198" spans="1:11" ht="24.95" customHeight="1" x14ac:dyDescent="0.3">
      <c r="A198" s="20" t="s">
        <v>2</v>
      </c>
      <c r="B198" s="20">
        <v>193</v>
      </c>
      <c r="C198" s="20" t="s">
        <v>5</v>
      </c>
      <c r="D198" s="20">
        <v>2246753</v>
      </c>
      <c r="E198" s="23" t="s">
        <v>697</v>
      </c>
      <c r="F198" s="24" t="s">
        <v>93</v>
      </c>
      <c r="G198" s="34">
        <f>SUM(H198:K198)</f>
        <v>416</v>
      </c>
      <c r="H198" s="36">
        <v>0</v>
      </c>
      <c r="I198" s="36">
        <v>0</v>
      </c>
      <c r="J198" s="36">
        <v>0</v>
      </c>
      <c r="K198" s="36">
        <v>416</v>
      </c>
    </row>
    <row r="199" spans="1:11" ht="33" x14ac:dyDescent="0.3">
      <c r="A199" s="20" t="s">
        <v>2</v>
      </c>
      <c r="B199" s="20">
        <v>194</v>
      </c>
      <c r="C199" s="24" t="s">
        <v>5</v>
      </c>
      <c r="D199" s="20">
        <v>2246864</v>
      </c>
      <c r="E199" s="23" t="s">
        <v>724</v>
      </c>
      <c r="F199" s="24" t="s">
        <v>89</v>
      </c>
      <c r="G199" s="34">
        <f>SUM(H199:K199)</f>
        <v>2</v>
      </c>
      <c r="H199" s="36">
        <v>2</v>
      </c>
      <c r="I199" s="36">
        <v>0</v>
      </c>
      <c r="J199" s="36">
        <v>0</v>
      </c>
      <c r="K199" s="36">
        <v>0</v>
      </c>
    </row>
    <row r="200" spans="1:11" ht="132" x14ac:dyDescent="0.3">
      <c r="A200" s="20" t="s">
        <v>2</v>
      </c>
      <c r="B200" s="20">
        <v>195</v>
      </c>
      <c r="C200" s="20" t="s">
        <v>5</v>
      </c>
      <c r="D200" s="20">
        <v>2246974</v>
      </c>
      <c r="E200" s="23" t="s">
        <v>588</v>
      </c>
      <c r="F200" s="24" t="s">
        <v>89</v>
      </c>
      <c r="G200" s="34">
        <f>SUM(H200:K200)</f>
        <v>14</v>
      </c>
      <c r="H200" s="36">
        <v>0</v>
      </c>
      <c r="I200" s="36">
        <v>14</v>
      </c>
      <c r="J200" s="36">
        <v>0</v>
      </c>
      <c r="K200" s="36">
        <v>0</v>
      </c>
    </row>
    <row r="201" spans="1:11" ht="132" x14ac:dyDescent="0.3">
      <c r="A201" s="20" t="s">
        <v>2</v>
      </c>
      <c r="B201" s="20">
        <v>196</v>
      </c>
      <c r="C201" s="20" t="s">
        <v>5</v>
      </c>
      <c r="D201" s="20">
        <v>2246982</v>
      </c>
      <c r="E201" s="23" t="s">
        <v>587</v>
      </c>
      <c r="F201" s="24" t="s">
        <v>89</v>
      </c>
      <c r="G201" s="34">
        <f>SUM(H201:K201)</f>
        <v>6</v>
      </c>
      <c r="H201" s="36">
        <v>0</v>
      </c>
      <c r="I201" s="36">
        <v>6</v>
      </c>
      <c r="J201" s="36">
        <v>0</v>
      </c>
      <c r="K201" s="36">
        <v>0</v>
      </c>
    </row>
    <row r="202" spans="1:11" ht="132" x14ac:dyDescent="0.3">
      <c r="A202" s="20" t="s">
        <v>2</v>
      </c>
      <c r="B202" s="20">
        <v>197</v>
      </c>
      <c r="C202" s="20" t="s">
        <v>5</v>
      </c>
      <c r="D202" s="20">
        <v>2246983</v>
      </c>
      <c r="E202" s="23" t="s">
        <v>586</v>
      </c>
      <c r="F202" s="24" t="s">
        <v>89</v>
      </c>
      <c r="G202" s="34">
        <f>SUM(H202:K202)</f>
        <v>6</v>
      </c>
      <c r="H202" s="36">
        <v>0</v>
      </c>
      <c r="I202" s="36">
        <v>6</v>
      </c>
      <c r="J202" s="36">
        <v>0</v>
      </c>
      <c r="K202" s="36">
        <v>0</v>
      </c>
    </row>
    <row r="203" spans="1:11" ht="49.5" x14ac:dyDescent="0.3">
      <c r="A203" s="20" t="s">
        <v>2</v>
      </c>
      <c r="B203" s="20">
        <v>198</v>
      </c>
      <c r="C203" s="20" t="s">
        <v>5</v>
      </c>
      <c r="D203" s="20">
        <v>2246989</v>
      </c>
      <c r="E203" s="23" t="s">
        <v>549</v>
      </c>
      <c r="F203" s="24" t="s">
        <v>90</v>
      </c>
      <c r="G203" s="34">
        <f>SUM(H203:K203)</f>
        <v>4</v>
      </c>
      <c r="H203" s="36">
        <v>0</v>
      </c>
      <c r="I203" s="36">
        <v>2</v>
      </c>
      <c r="J203" s="36">
        <v>2</v>
      </c>
      <c r="K203" s="36">
        <v>0</v>
      </c>
    </row>
    <row r="204" spans="1:11" ht="33" x14ac:dyDescent="0.3">
      <c r="A204" s="20" t="s">
        <v>2</v>
      </c>
      <c r="B204" s="20">
        <v>199</v>
      </c>
      <c r="C204" s="20" t="s">
        <v>5</v>
      </c>
      <c r="D204" s="20">
        <v>2247105</v>
      </c>
      <c r="E204" s="23" t="s">
        <v>581</v>
      </c>
      <c r="F204" s="24" t="s">
        <v>89</v>
      </c>
      <c r="G204" s="34">
        <f>SUM(H204:K204)</f>
        <v>4</v>
      </c>
      <c r="H204" s="36">
        <v>4</v>
      </c>
      <c r="I204" s="36">
        <v>0</v>
      </c>
      <c r="J204" s="36">
        <v>0</v>
      </c>
      <c r="K204" s="36">
        <v>0</v>
      </c>
    </row>
    <row r="205" spans="1:11" ht="33" x14ac:dyDescent="0.3">
      <c r="A205" s="20" t="s">
        <v>2</v>
      </c>
      <c r="B205" s="20">
        <v>200</v>
      </c>
      <c r="C205" s="20" t="s">
        <v>5</v>
      </c>
      <c r="D205" s="20">
        <v>2247167</v>
      </c>
      <c r="E205" s="23" t="s">
        <v>560</v>
      </c>
      <c r="F205" s="24" t="s">
        <v>89</v>
      </c>
      <c r="G205" s="34">
        <f>SUM(H205:K205)</f>
        <v>16</v>
      </c>
      <c r="H205" s="36">
        <v>8</v>
      </c>
      <c r="I205" s="36">
        <v>8</v>
      </c>
      <c r="J205" s="36">
        <v>0</v>
      </c>
      <c r="K205" s="36">
        <v>0</v>
      </c>
    </row>
    <row r="206" spans="1:11" ht="49.5" x14ac:dyDescent="0.3">
      <c r="A206" s="20" t="s">
        <v>2</v>
      </c>
      <c r="B206" s="20">
        <v>201</v>
      </c>
      <c r="C206" s="20" t="s">
        <v>5</v>
      </c>
      <c r="D206" s="20">
        <v>2247213</v>
      </c>
      <c r="E206" s="23" t="s">
        <v>542</v>
      </c>
      <c r="F206" s="24" t="s">
        <v>89</v>
      </c>
      <c r="G206" s="34">
        <f>SUM(H206:K206)</f>
        <v>2</v>
      </c>
      <c r="H206" s="36">
        <v>0</v>
      </c>
      <c r="I206" s="36">
        <v>1</v>
      </c>
      <c r="J206" s="36">
        <v>0</v>
      </c>
      <c r="K206" s="36">
        <v>1</v>
      </c>
    </row>
    <row r="207" spans="1:11" ht="49.5" x14ac:dyDescent="0.3">
      <c r="A207" s="20" t="s">
        <v>2</v>
      </c>
      <c r="B207" s="20">
        <v>202</v>
      </c>
      <c r="C207" s="20" t="s">
        <v>5</v>
      </c>
      <c r="D207" s="20">
        <v>2247214</v>
      </c>
      <c r="E207" s="23" t="s">
        <v>543</v>
      </c>
      <c r="F207" s="24" t="s">
        <v>89</v>
      </c>
      <c r="G207" s="34">
        <f>SUM(H207:K207)</f>
        <v>2</v>
      </c>
      <c r="H207" s="36">
        <v>0</v>
      </c>
      <c r="I207" s="36">
        <v>1</v>
      </c>
      <c r="J207" s="36">
        <v>0</v>
      </c>
      <c r="K207" s="36">
        <v>1</v>
      </c>
    </row>
    <row r="208" spans="1:11" ht="49.5" x14ac:dyDescent="0.3">
      <c r="A208" s="20" t="s">
        <v>2</v>
      </c>
      <c r="B208" s="20">
        <v>203</v>
      </c>
      <c r="C208" s="20" t="s">
        <v>5</v>
      </c>
      <c r="D208" s="20">
        <v>2247215</v>
      </c>
      <c r="E208" s="23" t="s">
        <v>544</v>
      </c>
      <c r="F208" s="24" t="s">
        <v>89</v>
      </c>
      <c r="G208" s="34">
        <f>SUM(H208:K208)</f>
        <v>4</v>
      </c>
      <c r="H208" s="36">
        <v>0</v>
      </c>
      <c r="I208" s="36">
        <v>2</v>
      </c>
      <c r="J208" s="36">
        <v>0</v>
      </c>
      <c r="K208" s="36">
        <v>2</v>
      </c>
    </row>
    <row r="209" spans="1:11" ht="24.95" customHeight="1" x14ac:dyDescent="0.3">
      <c r="A209" s="20" t="s">
        <v>2</v>
      </c>
      <c r="B209" s="20">
        <v>204</v>
      </c>
      <c r="C209" s="20" t="s">
        <v>5</v>
      </c>
      <c r="D209" s="20">
        <v>2247264</v>
      </c>
      <c r="E209" s="23" t="s">
        <v>641</v>
      </c>
      <c r="F209" s="24" t="s">
        <v>89</v>
      </c>
      <c r="G209" s="34">
        <f>SUM(H209:K209)</f>
        <v>2</v>
      </c>
      <c r="H209" s="36">
        <v>0</v>
      </c>
      <c r="I209" s="36">
        <v>0</v>
      </c>
      <c r="J209" s="36">
        <v>0</v>
      </c>
      <c r="K209" s="36">
        <v>2</v>
      </c>
    </row>
    <row r="210" spans="1:11" ht="24.95" customHeight="1" x14ac:dyDescent="0.3">
      <c r="A210" s="20" t="s">
        <v>2</v>
      </c>
      <c r="B210" s="20">
        <v>205</v>
      </c>
      <c r="C210" s="20" t="s">
        <v>5</v>
      </c>
      <c r="D210" s="20">
        <v>2247265</v>
      </c>
      <c r="E210" s="23" t="s">
        <v>642</v>
      </c>
      <c r="F210" s="24" t="s">
        <v>89</v>
      </c>
      <c r="G210" s="34">
        <f>SUM(H210:K210)</f>
        <v>2</v>
      </c>
      <c r="H210" s="36">
        <v>0</v>
      </c>
      <c r="I210" s="36">
        <v>0</v>
      </c>
      <c r="J210" s="36">
        <v>0</v>
      </c>
      <c r="K210" s="36">
        <v>2</v>
      </c>
    </row>
    <row r="211" spans="1:11" ht="24.95" customHeight="1" x14ac:dyDescent="0.3">
      <c r="A211" s="20" t="s">
        <v>2</v>
      </c>
      <c r="B211" s="20">
        <v>206</v>
      </c>
      <c r="C211" s="20" t="s">
        <v>5</v>
      </c>
      <c r="D211" s="20">
        <v>2247266</v>
      </c>
      <c r="E211" s="23" t="s">
        <v>643</v>
      </c>
      <c r="F211" s="24" t="s">
        <v>89</v>
      </c>
      <c r="G211" s="34">
        <f>SUM(H211:K211)</f>
        <v>3</v>
      </c>
      <c r="H211" s="36">
        <v>0</v>
      </c>
      <c r="I211" s="36">
        <v>0</v>
      </c>
      <c r="J211" s="36">
        <v>0</v>
      </c>
      <c r="K211" s="36">
        <v>3</v>
      </c>
    </row>
    <row r="212" spans="1:11" ht="24.95" customHeight="1" x14ac:dyDescent="0.3">
      <c r="A212" s="20" t="s">
        <v>2</v>
      </c>
      <c r="B212" s="20">
        <v>207</v>
      </c>
      <c r="C212" s="20" t="s">
        <v>5</v>
      </c>
      <c r="D212" s="20">
        <v>2247269</v>
      </c>
      <c r="E212" s="23" t="s">
        <v>644</v>
      </c>
      <c r="F212" s="24" t="s">
        <v>89</v>
      </c>
      <c r="G212" s="34">
        <f>SUM(H212:K212)</f>
        <v>1</v>
      </c>
      <c r="H212" s="36">
        <v>0</v>
      </c>
      <c r="I212" s="36">
        <v>0</v>
      </c>
      <c r="J212" s="36">
        <v>0</v>
      </c>
      <c r="K212" s="36">
        <v>1</v>
      </c>
    </row>
    <row r="213" spans="1:11" ht="24.95" customHeight="1" x14ac:dyDescent="0.3">
      <c r="A213" s="20" t="s">
        <v>2</v>
      </c>
      <c r="B213" s="20">
        <v>208</v>
      </c>
      <c r="C213" s="20" t="s">
        <v>5</v>
      </c>
      <c r="D213" s="20">
        <v>2247270</v>
      </c>
      <c r="E213" s="23" t="s">
        <v>645</v>
      </c>
      <c r="F213" s="24" t="s">
        <v>89</v>
      </c>
      <c r="G213" s="34">
        <f>SUM(H213:K213)</f>
        <v>4</v>
      </c>
      <c r="H213" s="36">
        <v>0</v>
      </c>
      <c r="I213" s="36">
        <v>0</v>
      </c>
      <c r="J213" s="36">
        <v>0</v>
      </c>
      <c r="K213" s="36">
        <v>4</v>
      </c>
    </row>
    <row r="214" spans="1:11" ht="24.95" customHeight="1" x14ac:dyDescent="0.3">
      <c r="A214" s="20" t="s">
        <v>2</v>
      </c>
      <c r="B214" s="20">
        <v>209</v>
      </c>
      <c r="C214" s="20" t="s">
        <v>5</v>
      </c>
      <c r="D214" s="20">
        <v>2247271</v>
      </c>
      <c r="E214" s="23" t="s">
        <v>646</v>
      </c>
      <c r="F214" s="24" t="s">
        <v>89</v>
      </c>
      <c r="G214" s="34">
        <f>SUM(H214:K214)</f>
        <v>4</v>
      </c>
      <c r="H214" s="36">
        <v>0</v>
      </c>
      <c r="I214" s="36">
        <v>0</v>
      </c>
      <c r="J214" s="36">
        <v>0</v>
      </c>
      <c r="K214" s="36">
        <v>4</v>
      </c>
    </row>
    <row r="215" spans="1:11" ht="24.95" customHeight="1" x14ac:dyDescent="0.3">
      <c r="A215" s="20" t="s">
        <v>2</v>
      </c>
      <c r="B215" s="20">
        <v>210</v>
      </c>
      <c r="C215" s="20" t="s">
        <v>5</v>
      </c>
      <c r="D215" s="20">
        <v>2247272</v>
      </c>
      <c r="E215" s="23" t="s">
        <v>647</v>
      </c>
      <c r="F215" s="24" t="s">
        <v>89</v>
      </c>
      <c r="G215" s="34">
        <f>SUM(H215:K215)</f>
        <v>2</v>
      </c>
      <c r="H215" s="36">
        <v>0</v>
      </c>
      <c r="I215" s="36">
        <v>0</v>
      </c>
      <c r="J215" s="36">
        <v>0</v>
      </c>
      <c r="K215" s="36">
        <v>2</v>
      </c>
    </row>
    <row r="216" spans="1:11" ht="24.95" customHeight="1" x14ac:dyDescent="0.3">
      <c r="A216" s="20" t="s">
        <v>2</v>
      </c>
      <c r="B216" s="20">
        <v>211</v>
      </c>
      <c r="C216" s="20" t="s">
        <v>5</v>
      </c>
      <c r="D216" s="20">
        <v>2247273</v>
      </c>
      <c r="E216" s="23" t="s">
        <v>648</v>
      </c>
      <c r="F216" s="24" t="s">
        <v>89</v>
      </c>
      <c r="G216" s="34">
        <f>SUM(H216:K216)</f>
        <v>2</v>
      </c>
      <c r="H216" s="36">
        <v>0</v>
      </c>
      <c r="I216" s="36">
        <v>0</v>
      </c>
      <c r="J216" s="36">
        <v>0</v>
      </c>
      <c r="K216" s="36">
        <v>2</v>
      </c>
    </row>
    <row r="217" spans="1:11" ht="24.95" customHeight="1" x14ac:dyDescent="0.3">
      <c r="A217" s="20" t="s">
        <v>2</v>
      </c>
      <c r="B217" s="20">
        <v>212</v>
      </c>
      <c r="C217" s="20" t="s">
        <v>5</v>
      </c>
      <c r="D217" s="20">
        <v>2247274</v>
      </c>
      <c r="E217" s="23" t="s">
        <v>649</v>
      </c>
      <c r="F217" s="24" t="s">
        <v>89</v>
      </c>
      <c r="G217" s="34">
        <f>SUM(H217:K217)</f>
        <v>5</v>
      </c>
      <c r="H217" s="36">
        <v>0</v>
      </c>
      <c r="I217" s="36">
        <v>0</v>
      </c>
      <c r="J217" s="36">
        <v>0</v>
      </c>
      <c r="K217" s="36">
        <v>5</v>
      </c>
    </row>
    <row r="218" spans="1:11" ht="24.95" customHeight="1" x14ac:dyDescent="0.3">
      <c r="A218" s="20" t="s">
        <v>2</v>
      </c>
      <c r="B218" s="20">
        <v>213</v>
      </c>
      <c r="C218" s="20" t="s">
        <v>5</v>
      </c>
      <c r="D218" s="20">
        <v>2247276</v>
      </c>
      <c r="E218" s="23" t="s">
        <v>650</v>
      </c>
      <c r="F218" s="24" t="s">
        <v>89</v>
      </c>
      <c r="G218" s="34">
        <f>SUM(H218:K218)</f>
        <v>5</v>
      </c>
      <c r="H218" s="36">
        <v>0</v>
      </c>
      <c r="I218" s="36">
        <v>0</v>
      </c>
      <c r="J218" s="36">
        <v>0</v>
      </c>
      <c r="K218" s="36">
        <v>5</v>
      </c>
    </row>
    <row r="219" spans="1:11" ht="24.95" customHeight="1" x14ac:dyDescent="0.3">
      <c r="A219" s="20" t="s">
        <v>2</v>
      </c>
      <c r="B219" s="20">
        <v>214</v>
      </c>
      <c r="C219" s="20" t="s">
        <v>5</v>
      </c>
      <c r="D219" s="20">
        <v>2247277</v>
      </c>
      <c r="E219" s="23" t="s">
        <v>651</v>
      </c>
      <c r="F219" s="24" t="s">
        <v>89</v>
      </c>
      <c r="G219" s="34">
        <f>SUM(H219:K219)</f>
        <v>2</v>
      </c>
      <c r="H219" s="36">
        <v>0</v>
      </c>
      <c r="I219" s="36">
        <v>0</v>
      </c>
      <c r="J219" s="36">
        <v>0</v>
      </c>
      <c r="K219" s="36">
        <v>2</v>
      </c>
    </row>
    <row r="220" spans="1:11" ht="24.95" customHeight="1" x14ac:dyDescent="0.3">
      <c r="A220" s="20" t="s">
        <v>2</v>
      </c>
      <c r="B220" s="20">
        <v>215</v>
      </c>
      <c r="C220" s="20" t="s">
        <v>5</v>
      </c>
      <c r="D220" s="20">
        <v>2247278</v>
      </c>
      <c r="E220" s="23" t="s">
        <v>652</v>
      </c>
      <c r="F220" s="24" t="s">
        <v>89</v>
      </c>
      <c r="G220" s="34">
        <f>SUM(H220:K220)</f>
        <v>2</v>
      </c>
      <c r="H220" s="37">
        <v>0</v>
      </c>
      <c r="I220" s="36">
        <v>0</v>
      </c>
      <c r="J220" s="36">
        <v>0</v>
      </c>
      <c r="K220" s="36">
        <v>2</v>
      </c>
    </row>
    <row r="221" spans="1:11" ht="24.95" customHeight="1" x14ac:dyDescent="0.3">
      <c r="A221" s="20" t="s">
        <v>2</v>
      </c>
      <c r="B221" s="20">
        <v>216</v>
      </c>
      <c r="C221" s="20" t="s">
        <v>5</v>
      </c>
      <c r="D221" s="20">
        <v>2247279</v>
      </c>
      <c r="E221" s="23" t="s">
        <v>653</v>
      </c>
      <c r="F221" s="24" t="s">
        <v>89</v>
      </c>
      <c r="G221" s="34">
        <f>SUM(H221:K221)</f>
        <v>1</v>
      </c>
      <c r="H221" s="36">
        <v>0</v>
      </c>
      <c r="I221" s="36">
        <v>0</v>
      </c>
      <c r="J221" s="36">
        <v>0</v>
      </c>
      <c r="K221" s="36">
        <v>1</v>
      </c>
    </row>
    <row r="222" spans="1:11" ht="24.95" customHeight="1" x14ac:dyDescent="0.3">
      <c r="A222" s="20" t="s">
        <v>2</v>
      </c>
      <c r="B222" s="20">
        <v>217</v>
      </c>
      <c r="C222" s="20" t="s">
        <v>5</v>
      </c>
      <c r="D222" s="20">
        <v>2247280</v>
      </c>
      <c r="E222" s="23" t="s">
        <v>654</v>
      </c>
      <c r="F222" s="24" t="s">
        <v>89</v>
      </c>
      <c r="G222" s="34">
        <f>SUM(H222:K222)</f>
        <v>1</v>
      </c>
      <c r="H222" s="37">
        <v>0</v>
      </c>
      <c r="I222" s="36">
        <v>0</v>
      </c>
      <c r="J222" s="36">
        <v>0</v>
      </c>
      <c r="K222" s="36">
        <v>1</v>
      </c>
    </row>
    <row r="223" spans="1:11" ht="24.95" customHeight="1" x14ac:dyDescent="0.3">
      <c r="A223" s="20" t="s">
        <v>2</v>
      </c>
      <c r="B223" s="20">
        <v>218</v>
      </c>
      <c r="C223" s="20" t="s">
        <v>5</v>
      </c>
      <c r="D223" s="20">
        <v>2247281</v>
      </c>
      <c r="E223" s="23" t="s">
        <v>655</v>
      </c>
      <c r="F223" s="24" t="s">
        <v>89</v>
      </c>
      <c r="G223" s="34">
        <f>SUM(H223:K223)</f>
        <v>10</v>
      </c>
      <c r="H223" s="37">
        <v>0</v>
      </c>
      <c r="I223" s="36">
        <v>0</v>
      </c>
      <c r="J223" s="36">
        <v>0</v>
      </c>
      <c r="K223" s="36">
        <v>10</v>
      </c>
    </row>
    <row r="224" spans="1:11" ht="24.95" customHeight="1" x14ac:dyDescent="0.3">
      <c r="A224" s="20" t="s">
        <v>2</v>
      </c>
      <c r="B224" s="20">
        <v>219</v>
      </c>
      <c r="C224" s="20" t="s">
        <v>5</v>
      </c>
      <c r="D224" s="20">
        <v>2247282</v>
      </c>
      <c r="E224" s="23" t="s">
        <v>656</v>
      </c>
      <c r="F224" s="24" t="s">
        <v>89</v>
      </c>
      <c r="G224" s="34">
        <f>SUM(H224:K224)</f>
        <v>10</v>
      </c>
      <c r="H224" s="36">
        <v>0</v>
      </c>
      <c r="I224" s="36">
        <v>0</v>
      </c>
      <c r="J224" s="36">
        <v>0</v>
      </c>
      <c r="K224" s="36">
        <v>10</v>
      </c>
    </row>
    <row r="225" spans="1:11" ht="24.95" customHeight="1" x14ac:dyDescent="0.3">
      <c r="A225" s="20" t="s">
        <v>2</v>
      </c>
      <c r="B225" s="20">
        <v>220</v>
      </c>
      <c r="C225" s="20" t="s">
        <v>5</v>
      </c>
      <c r="D225" s="20">
        <v>2247283</v>
      </c>
      <c r="E225" s="23" t="s">
        <v>657</v>
      </c>
      <c r="F225" s="24" t="s">
        <v>89</v>
      </c>
      <c r="G225" s="34">
        <f>SUM(H225:K225)</f>
        <v>1</v>
      </c>
      <c r="H225" s="36">
        <v>0</v>
      </c>
      <c r="I225" s="36">
        <v>0</v>
      </c>
      <c r="J225" s="36">
        <v>0</v>
      </c>
      <c r="K225" s="36">
        <v>1</v>
      </c>
    </row>
    <row r="226" spans="1:11" ht="24.95" customHeight="1" x14ac:dyDescent="0.3">
      <c r="A226" s="20" t="s">
        <v>2</v>
      </c>
      <c r="B226" s="20">
        <v>221</v>
      </c>
      <c r="C226" s="20" t="s">
        <v>5</v>
      </c>
      <c r="D226" s="20">
        <v>2247284</v>
      </c>
      <c r="E226" s="23" t="s">
        <v>658</v>
      </c>
      <c r="F226" s="24" t="s">
        <v>89</v>
      </c>
      <c r="G226" s="34">
        <f>SUM(H226:K226)</f>
        <v>1</v>
      </c>
      <c r="H226" s="36">
        <v>0</v>
      </c>
      <c r="I226" s="36">
        <v>0</v>
      </c>
      <c r="J226" s="36">
        <v>0</v>
      </c>
      <c r="K226" s="36">
        <v>1</v>
      </c>
    </row>
    <row r="227" spans="1:11" ht="24.95" customHeight="1" x14ac:dyDescent="0.3">
      <c r="A227" s="20" t="s">
        <v>2</v>
      </c>
      <c r="B227" s="20">
        <v>222</v>
      </c>
      <c r="C227" s="20" t="s">
        <v>5</v>
      </c>
      <c r="D227" s="20">
        <v>2247285</v>
      </c>
      <c r="E227" s="23" t="s">
        <v>659</v>
      </c>
      <c r="F227" s="24" t="s">
        <v>89</v>
      </c>
      <c r="G227" s="34">
        <f>SUM(H227:K227)</f>
        <v>7</v>
      </c>
      <c r="H227" s="36">
        <v>0</v>
      </c>
      <c r="I227" s="36">
        <v>0</v>
      </c>
      <c r="J227" s="36">
        <v>0</v>
      </c>
      <c r="K227" s="36">
        <v>7</v>
      </c>
    </row>
    <row r="228" spans="1:11" ht="24.95" customHeight="1" x14ac:dyDescent="0.3">
      <c r="A228" s="20" t="s">
        <v>2</v>
      </c>
      <c r="B228" s="20">
        <v>223</v>
      </c>
      <c r="C228" s="20" t="s">
        <v>5</v>
      </c>
      <c r="D228" s="20">
        <v>2247286</v>
      </c>
      <c r="E228" s="23" t="s">
        <v>660</v>
      </c>
      <c r="F228" s="24" t="s">
        <v>89</v>
      </c>
      <c r="G228" s="34">
        <f>SUM(H228:K228)</f>
        <v>7</v>
      </c>
      <c r="H228" s="36">
        <v>0</v>
      </c>
      <c r="I228" s="36">
        <v>0</v>
      </c>
      <c r="J228" s="36">
        <v>0</v>
      </c>
      <c r="K228" s="36">
        <v>7</v>
      </c>
    </row>
    <row r="229" spans="1:11" ht="24.95" customHeight="1" x14ac:dyDescent="0.3">
      <c r="A229" s="20" t="s">
        <v>2</v>
      </c>
      <c r="B229" s="20">
        <v>224</v>
      </c>
      <c r="C229" s="20" t="s">
        <v>5</v>
      </c>
      <c r="D229" s="20">
        <v>2247287</v>
      </c>
      <c r="E229" s="23" t="s">
        <v>661</v>
      </c>
      <c r="F229" s="24" t="s">
        <v>89</v>
      </c>
      <c r="G229" s="34">
        <f>SUM(H229:K229)</f>
        <v>5</v>
      </c>
      <c r="H229" s="36">
        <v>0</v>
      </c>
      <c r="I229" s="36">
        <v>0</v>
      </c>
      <c r="J229" s="36">
        <v>0</v>
      </c>
      <c r="K229" s="36">
        <v>5</v>
      </c>
    </row>
    <row r="230" spans="1:11" ht="24.95" customHeight="1" x14ac:dyDescent="0.3">
      <c r="A230" s="20" t="s">
        <v>2</v>
      </c>
      <c r="B230" s="20">
        <v>225</v>
      </c>
      <c r="C230" s="20" t="s">
        <v>5</v>
      </c>
      <c r="D230" s="20">
        <v>2247288</v>
      </c>
      <c r="E230" s="23" t="s">
        <v>662</v>
      </c>
      <c r="F230" s="24" t="s">
        <v>89</v>
      </c>
      <c r="G230" s="34">
        <f>SUM(H230:K230)</f>
        <v>5</v>
      </c>
      <c r="H230" s="36">
        <v>0</v>
      </c>
      <c r="I230" s="36">
        <v>0</v>
      </c>
      <c r="J230" s="36">
        <v>0</v>
      </c>
      <c r="K230" s="36">
        <v>5</v>
      </c>
    </row>
    <row r="231" spans="1:11" ht="24.95" customHeight="1" x14ac:dyDescent="0.3">
      <c r="A231" s="20" t="s">
        <v>2</v>
      </c>
      <c r="B231" s="20">
        <v>226</v>
      </c>
      <c r="C231" s="20" t="s">
        <v>5</v>
      </c>
      <c r="D231" s="20">
        <v>2247289</v>
      </c>
      <c r="E231" s="23" t="s">
        <v>663</v>
      </c>
      <c r="F231" s="24" t="s">
        <v>89</v>
      </c>
      <c r="G231" s="34">
        <f>SUM(H231:K231)</f>
        <v>4</v>
      </c>
      <c r="H231" s="36">
        <v>0</v>
      </c>
      <c r="I231" s="36">
        <v>0</v>
      </c>
      <c r="J231" s="36">
        <v>0</v>
      </c>
      <c r="K231" s="36">
        <v>4</v>
      </c>
    </row>
    <row r="232" spans="1:11" ht="24.95" customHeight="1" x14ac:dyDescent="0.3">
      <c r="A232" s="20" t="s">
        <v>2</v>
      </c>
      <c r="B232" s="20">
        <v>227</v>
      </c>
      <c r="C232" s="20" t="s">
        <v>5</v>
      </c>
      <c r="D232" s="20">
        <v>2247290</v>
      </c>
      <c r="E232" s="23" t="s">
        <v>664</v>
      </c>
      <c r="F232" s="24" t="s">
        <v>89</v>
      </c>
      <c r="G232" s="34">
        <f>SUM(H232:K232)</f>
        <v>4</v>
      </c>
      <c r="H232" s="36">
        <v>0</v>
      </c>
      <c r="I232" s="36">
        <v>0</v>
      </c>
      <c r="J232" s="36">
        <v>0</v>
      </c>
      <c r="K232" s="36">
        <v>4</v>
      </c>
    </row>
    <row r="233" spans="1:11" ht="24.95" customHeight="1" x14ac:dyDescent="0.3">
      <c r="A233" s="20" t="s">
        <v>2</v>
      </c>
      <c r="B233" s="20">
        <v>228</v>
      </c>
      <c r="C233" s="20" t="s">
        <v>5</v>
      </c>
      <c r="D233" s="25">
        <v>2247291</v>
      </c>
      <c r="E233" s="27" t="s">
        <v>665</v>
      </c>
      <c r="F233" s="24" t="s">
        <v>89</v>
      </c>
      <c r="G233" s="34">
        <f>SUM(H233:K233)</f>
        <v>1</v>
      </c>
      <c r="H233" s="36">
        <v>0</v>
      </c>
      <c r="I233" s="36">
        <v>0</v>
      </c>
      <c r="J233" s="36">
        <v>0</v>
      </c>
      <c r="K233" s="36">
        <v>1</v>
      </c>
    </row>
    <row r="234" spans="1:11" ht="24.95" customHeight="1" x14ac:dyDescent="0.3">
      <c r="A234" s="20" t="s">
        <v>2</v>
      </c>
      <c r="B234" s="20">
        <v>229</v>
      </c>
      <c r="C234" s="20" t="s">
        <v>5</v>
      </c>
      <c r="D234" s="20">
        <v>2247292</v>
      </c>
      <c r="E234" s="23" t="s">
        <v>667</v>
      </c>
      <c r="F234" s="24" t="s">
        <v>89</v>
      </c>
      <c r="G234" s="34">
        <f>SUM(H234:K234)</f>
        <v>2</v>
      </c>
      <c r="H234" s="36">
        <v>0</v>
      </c>
      <c r="I234" s="36">
        <v>0</v>
      </c>
      <c r="J234" s="36">
        <v>0</v>
      </c>
      <c r="K234" s="36">
        <v>2</v>
      </c>
    </row>
    <row r="235" spans="1:11" ht="24.95" customHeight="1" x14ac:dyDescent="0.3">
      <c r="A235" s="20" t="s">
        <v>2</v>
      </c>
      <c r="B235" s="20">
        <v>230</v>
      </c>
      <c r="C235" s="20" t="s">
        <v>5</v>
      </c>
      <c r="D235" s="20">
        <v>2247318</v>
      </c>
      <c r="E235" s="23" t="s">
        <v>666</v>
      </c>
      <c r="F235" s="24" t="s">
        <v>89</v>
      </c>
      <c r="G235" s="34">
        <f>SUM(H235:K235)</f>
        <v>1</v>
      </c>
      <c r="H235" s="36">
        <v>0</v>
      </c>
      <c r="I235" s="36">
        <v>0</v>
      </c>
      <c r="J235" s="36">
        <v>0</v>
      </c>
      <c r="K235" s="36">
        <v>1</v>
      </c>
    </row>
    <row r="236" spans="1:11" ht="24.95" customHeight="1" x14ac:dyDescent="0.3">
      <c r="A236" s="20" t="s">
        <v>2</v>
      </c>
      <c r="B236" s="20">
        <v>231</v>
      </c>
      <c r="C236" s="20" t="s">
        <v>5</v>
      </c>
      <c r="D236" s="20">
        <v>2247330</v>
      </c>
      <c r="E236" s="23" t="s">
        <v>622</v>
      </c>
      <c r="F236" s="24" t="s">
        <v>82</v>
      </c>
      <c r="G236" s="34">
        <f>SUM(H236:K236)</f>
        <v>42</v>
      </c>
      <c r="H236" s="36">
        <v>0</v>
      </c>
      <c r="I236" s="36">
        <v>42</v>
      </c>
      <c r="J236" s="36">
        <v>0</v>
      </c>
      <c r="K236" s="36">
        <v>0</v>
      </c>
    </row>
    <row r="237" spans="1:11" ht="24.95" customHeight="1" x14ac:dyDescent="0.3">
      <c r="A237" s="20" t="s">
        <v>2</v>
      </c>
      <c r="B237" s="20">
        <v>232</v>
      </c>
      <c r="C237" s="20" t="s">
        <v>5</v>
      </c>
      <c r="D237" s="20">
        <v>2247331</v>
      </c>
      <c r="E237" s="23" t="s">
        <v>622</v>
      </c>
      <c r="F237" s="24" t="s">
        <v>82</v>
      </c>
      <c r="G237" s="34">
        <f>SUM(H237:K237)</f>
        <v>8</v>
      </c>
      <c r="H237" s="36">
        <v>0</v>
      </c>
      <c r="I237" s="36">
        <v>8</v>
      </c>
      <c r="J237" s="36">
        <v>0</v>
      </c>
      <c r="K237" s="36">
        <v>0</v>
      </c>
    </row>
    <row r="238" spans="1:11" ht="43.5" customHeight="1" x14ac:dyDescent="0.3">
      <c r="A238" s="20" t="s">
        <v>2</v>
      </c>
      <c r="B238" s="20">
        <v>233</v>
      </c>
      <c r="C238" s="20" t="s">
        <v>5</v>
      </c>
      <c r="D238" s="20">
        <v>2247385</v>
      </c>
      <c r="E238" s="23" t="s">
        <v>552</v>
      </c>
      <c r="F238" s="24" t="s">
        <v>90</v>
      </c>
      <c r="G238" s="34">
        <f>SUM(H238:K238)</f>
        <v>2</v>
      </c>
      <c r="H238" s="36">
        <v>0</v>
      </c>
      <c r="I238" s="36">
        <v>2</v>
      </c>
      <c r="J238" s="36">
        <v>0</v>
      </c>
      <c r="K238" s="36">
        <v>0</v>
      </c>
    </row>
    <row r="239" spans="1:11" ht="43.5" customHeight="1" x14ac:dyDescent="0.3">
      <c r="A239" s="20" t="s">
        <v>2</v>
      </c>
      <c r="B239" s="20">
        <v>234</v>
      </c>
      <c r="C239" s="20" t="s">
        <v>5</v>
      </c>
      <c r="D239" s="20">
        <v>2247390</v>
      </c>
      <c r="E239" s="23" t="s">
        <v>551</v>
      </c>
      <c r="F239" s="24" t="s">
        <v>90</v>
      </c>
      <c r="G239" s="34">
        <f>SUM(H239:K239)</f>
        <v>4</v>
      </c>
      <c r="H239" s="36">
        <v>0</v>
      </c>
      <c r="I239" s="36">
        <v>4</v>
      </c>
      <c r="J239" s="36">
        <v>0</v>
      </c>
      <c r="K239" s="36">
        <v>0</v>
      </c>
    </row>
    <row r="240" spans="1:11" ht="43.5" customHeight="1" x14ac:dyDescent="0.3">
      <c r="A240" s="20" t="s">
        <v>2</v>
      </c>
      <c r="B240" s="20">
        <v>235</v>
      </c>
      <c r="C240" s="24" t="s">
        <v>5</v>
      </c>
      <c r="D240" s="20" t="s">
        <v>720</v>
      </c>
      <c r="E240" s="23" t="s">
        <v>721</v>
      </c>
      <c r="F240" s="24" t="s">
        <v>89</v>
      </c>
      <c r="G240" s="34">
        <f>SUM(H240:K240)</f>
        <v>600</v>
      </c>
      <c r="H240" s="36">
        <v>300</v>
      </c>
      <c r="I240" s="36">
        <v>0</v>
      </c>
      <c r="J240" s="36">
        <v>300</v>
      </c>
      <c r="K240" s="36">
        <v>0</v>
      </c>
    </row>
    <row r="241" spans="1:11" ht="43.5" customHeight="1" x14ac:dyDescent="0.3">
      <c r="A241" s="20" t="s">
        <v>2</v>
      </c>
      <c r="B241" s="20">
        <v>236</v>
      </c>
      <c r="C241" s="20" t="s">
        <v>5</v>
      </c>
      <c r="D241" s="20" t="s">
        <v>505</v>
      </c>
      <c r="E241" s="23" t="s">
        <v>393</v>
      </c>
      <c r="F241" s="24" t="s">
        <v>93</v>
      </c>
      <c r="G241" s="34">
        <f>SUM(H241:K241)</f>
        <v>24</v>
      </c>
      <c r="H241" s="36">
        <v>0</v>
      </c>
      <c r="I241" s="36">
        <v>24</v>
      </c>
      <c r="J241" s="36">
        <v>0</v>
      </c>
      <c r="K241" s="36">
        <v>0</v>
      </c>
    </row>
    <row r="242" spans="1:11" ht="43.5" customHeight="1" x14ac:dyDescent="0.3">
      <c r="A242" s="20" t="s">
        <v>2</v>
      </c>
      <c r="B242" s="20">
        <v>237</v>
      </c>
      <c r="C242" s="20" t="s">
        <v>5</v>
      </c>
      <c r="D242" s="20" t="s">
        <v>504</v>
      </c>
      <c r="E242" s="23" t="s">
        <v>394</v>
      </c>
      <c r="F242" s="24" t="s">
        <v>93</v>
      </c>
      <c r="G242" s="34">
        <f>SUM(H242:K242)</f>
        <v>24</v>
      </c>
      <c r="H242" s="36">
        <v>0</v>
      </c>
      <c r="I242" s="36">
        <v>24</v>
      </c>
      <c r="J242" s="36">
        <v>0</v>
      </c>
      <c r="K242" s="36">
        <v>0</v>
      </c>
    </row>
    <row r="243" spans="1:11" ht="43.5" customHeight="1" x14ac:dyDescent="0.3">
      <c r="A243" s="20" t="s">
        <v>2</v>
      </c>
      <c r="B243" s="20">
        <v>238</v>
      </c>
      <c r="C243" s="20" t="s">
        <v>5</v>
      </c>
      <c r="D243" s="20" t="s">
        <v>484</v>
      </c>
      <c r="E243" s="23" t="s">
        <v>485</v>
      </c>
      <c r="F243" s="24" t="s">
        <v>89</v>
      </c>
      <c r="G243" s="34">
        <f>SUM(H243:K243)</f>
        <v>96</v>
      </c>
      <c r="H243" s="36">
        <v>0</v>
      </c>
      <c r="I243" s="36">
        <v>96</v>
      </c>
      <c r="J243" s="36">
        <v>0</v>
      </c>
      <c r="K243" s="36">
        <v>0</v>
      </c>
    </row>
    <row r="244" spans="1:11" ht="43.5" customHeight="1" x14ac:dyDescent="0.3">
      <c r="A244" s="20" t="s">
        <v>2</v>
      </c>
      <c r="B244" s="20">
        <v>239</v>
      </c>
      <c r="C244" s="20" t="s">
        <v>5</v>
      </c>
      <c r="D244" s="20" t="s">
        <v>476</v>
      </c>
      <c r="E244" s="23" t="s">
        <v>477</v>
      </c>
      <c r="F244" s="24" t="s">
        <v>89</v>
      </c>
      <c r="G244" s="34">
        <f>SUM(H244:K244)</f>
        <v>96</v>
      </c>
      <c r="H244" s="36">
        <v>0</v>
      </c>
      <c r="I244" s="36">
        <v>96</v>
      </c>
      <c r="J244" s="36">
        <v>0</v>
      </c>
      <c r="K244" s="36">
        <v>0</v>
      </c>
    </row>
    <row r="245" spans="1:11" ht="43.5" customHeight="1" x14ac:dyDescent="0.3">
      <c r="A245" s="20" t="s">
        <v>2</v>
      </c>
      <c r="B245" s="20">
        <v>240</v>
      </c>
      <c r="C245" s="20" t="s">
        <v>5</v>
      </c>
      <c r="D245" s="20" t="s">
        <v>478</v>
      </c>
      <c r="E245" s="23" t="s">
        <v>479</v>
      </c>
      <c r="F245" s="24" t="s">
        <v>89</v>
      </c>
      <c r="G245" s="34">
        <f>SUM(H245:K245)</f>
        <v>96</v>
      </c>
      <c r="H245" s="36">
        <v>0</v>
      </c>
      <c r="I245" s="36">
        <v>96</v>
      </c>
      <c r="J245" s="36">
        <v>0</v>
      </c>
      <c r="K245" s="36">
        <v>0</v>
      </c>
    </row>
    <row r="246" spans="1:11" ht="43.5" customHeight="1" x14ac:dyDescent="0.3">
      <c r="A246" s="20" t="s">
        <v>2</v>
      </c>
      <c r="B246" s="20">
        <v>241</v>
      </c>
      <c r="C246" s="20" t="s">
        <v>5</v>
      </c>
      <c r="D246" s="20" t="s">
        <v>496</v>
      </c>
      <c r="E246" s="23" t="s">
        <v>497</v>
      </c>
      <c r="F246" s="24" t="s">
        <v>89</v>
      </c>
      <c r="G246" s="34">
        <f>SUM(H246:K246)</f>
        <v>96</v>
      </c>
      <c r="H246" s="36">
        <v>0</v>
      </c>
      <c r="I246" s="36">
        <v>96</v>
      </c>
      <c r="J246" s="36">
        <v>0</v>
      </c>
      <c r="K246" s="36">
        <v>0</v>
      </c>
    </row>
    <row r="247" spans="1:11" ht="43.5" customHeight="1" x14ac:dyDescent="0.3">
      <c r="A247" s="20" t="s">
        <v>2</v>
      </c>
      <c r="B247" s="20">
        <v>242</v>
      </c>
      <c r="C247" s="20" t="s">
        <v>5</v>
      </c>
      <c r="D247" s="20" t="s">
        <v>468</v>
      </c>
      <c r="E247" s="23" t="s">
        <v>469</v>
      </c>
      <c r="F247" s="24" t="s">
        <v>89</v>
      </c>
      <c r="G247" s="34">
        <f>SUM(H247:K247)</f>
        <v>96</v>
      </c>
      <c r="H247" s="36">
        <v>0</v>
      </c>
      <c r="I247" s="36">
        <v>96</v>
      </c>
      <c r="J247" s="36">
        <v>0</v>
      </c>
      <c r="K247" s="36">
        <v>0</v>
      </c>
    </row>
    <row r="248" spans="1:11" ht="43.5" customHeight="1" x14ac:dyDescent="0.3">
      <c r="A248" s="20" t="s">
        <v>2</v>
      </c>
      <c r="B248" s="20">
        <v>243</v>
      </c>
      <c r="C248" s="20" t="s">
        <v>5</v>
      </c>
      <c r="D248" s="20" t="s">
        <v>502</v>
      </c>
      <c r="E248" s="23" t="s">
        <v>503</v>
      </c>
      <c r="F248" s="24" t="s">
        <v>89</v>
      </c>
      <c r="G248" s="34">
        <f>SUM(H248:K248)</f>
        <v>48</v>
      </c>
      <c r="H248" s="36">
        <v>0</v>
      </c>
      <c r="I248" s="36">
        <v>48</v>
      </c>
      <c r="J248" s="36">
        <v>0</v>
      </c>
      <c r="K248" s="36">
        <v>0</v>
      </c>
    </row>
    <row r="249" spans="1:11" ht="43.5" customHeight="1" x14ac:dyDescent="0.3">
      <c r="A249" s="20" t="s">
        <v>2</v>
      </c>
      <c r="B249" s="20">
        <v>244</v>
      </c>
      <c r="C249" s="20" t="s">
        <v>5</v>
      </c>
      <c r="D249" s="20" t="s">
        <v>488</v>
      </c>
      <c r="E249" s="23" t="s">
        <v>489</v>
      </c>
      <c r="F249" s="24" t="s">
        <v>89</v>
      </c>
      <c r="G249" s="34">
        <f>SUM(H249:K249)</f>
        <v>96</v>
      </c>
      <c r="H249" s="36">
        <v>0</v>
      </c>
      <c r="I249" s="36">
        <v>96</v>
      </c>
      <c r="J249" s="36">
        <v>0</v>
      </c>
      <c r="K249" s="36">
        <v>0</v>
      </c>
    </row>
    <row r="250" spans="1:11" ht="43.5" customHeight="1" x14ac:dyDescent="0.3">
      <c r="A250" s="20" t="s">
        <v>2</v>
      </c>
      <c r="B250" s="20">
        <v>245</v>
      </c>
      <c r="C250" s="20" t="s">
        <v>5</v>
      </c>
      <c r="D250" s="20" t="s">
        <v>490</v>
      </c>
      <c r="E250" s="23" t="s">
        <v>491</v>
      </c>
      <c r="F250" s="24" t="s">
        <v>89</v>
      </c>
      <c r="G250" s="34">
        <f>SUM(H250:K250)</f>
        <v>48</v>
      </c>
      <c r="H250" s="36">
        <v>0</v>
      </c>
      <c r="I250" s="36">
        <v>48</v>
      </c>
      <c r="J250" s="36">
        <v>0</v>
      </c>
      <c r="K250" s="36">
        <v>0</v>
      </c>
    </row>
    <row r="251" spans="1:11" ht="43.5" customHeight="1" x14ac:dyDescent="0.3">
      <c r="A251" s="20" t="s">
        <v>2</v>
      </c>
      <c r="B251" s="20">
        <v>246</v>
      </c>
      <c r="C251" s="20" t="s">
        <v>5</v>
      </c>
      <c r="D251" s="20" t="s">
        <v>498</v>
      </c>
      <c r="E251" s="23" t="s">
        <v>499</v>
      </c>
      <c r="F251" s="24" t="s">
        <v>89</v>
      </c>
      <c r="G251" s="34">
        <f>SUM(H251:K251)</f>
        <v>48</v>
      </c>
      <c r="H251" s="36">
        <v>0</v>
      </c>
      <c r="I251" s="36">
        <v>48</v>
      </c>
      <c r="J251" s="36">
        <v>0</v>
      </c>
      <c r="K251" s="36">
        <v>0</v>
      </c>
    </row>
    <row r="252" spans="1:11" ht="43.5" customHeight="1" x14ac:dyDescent="0.3">
      <c r="A252" s="20" t="s">
        <v>2</v>
      </c>
      <c r="B252" s="20">
        <v>247</v>
      </c>
      <c r="C252" s="20" t="s">
        <v>5</v>
      </c>
      <c r="D252" s="20" t="s">
        <v>472</v>
      </c>
      <c r="E252" s="23" t="s">
        <v>473</v>
      </c>
      <c r="F252" s="24" t="s">
        <v>89</v>
      </c>
      <c r="G252" s="34">
        <f>SUM(H252:K252)</f>
        <v>96</v>
      </c>
      <c r="H252" s="36">
        <v>0</v>
      </c>
      <c r="I252" s="36">
        <v>96</v>
      </c>
      <c r="J252" s="36">
        <v>0</v>
      </c>
      <c r="K252" s="36">
        <v>0</v>
      </c>
    </row>
    <row r="253" spans="1:11" ht="43.5" customHeight="1" x14ac:dyDescent="0.3">
      <c r="A253" s="20" t="s">
        <v>2</v>
      </c>
      <c r="B253" s="20">
        <v>248</v>
      </c>
      <c r="C253" s="20" t="s">
        <v>5</v>
      </c>
      <c r="D253" s="20" t="s">
        <v>486</v>
      </c>
      <c r="E253" s="23" t="s">
        <v>487</v>
      </c>
      <c r="F253" s="24" t="s">
        <v>89</v>
      </c>
      <c r="G253" s="34">
        <f>SUM(H253:K253)</f>
        <v>96</v>
      </c>
      <c r="H253" s="36">
        <v>0</v>
      </c>
      <c r="I253" s="36">
        <v>96</v>
      </c>
      <c r="J253" s="36">
        <v>0</v>
      </c>
      <c r="K253" s="36">
        <v>0</v>
      </c>
    </row>
    <row r="254" spans="1:11" ht="43.5" customHeight="1" x14ac:dyDescent="0.3">
      <c r="A254" s="20" t="s">
        <v>2</v>
      </c>
      <c r="B254" s="20">
        <v>249</v>
      </c>
      <c r="C254" s="20" t="s">
        <v>5</v>
      </c>
      <c r="D254" s="20" t="s">
        <v>494</v>
      </c>
      <c r="E254" s="23" t="s">
        <v>495</v>
      </c>
      <c r="F254" s="24" t="s">
        <v>89</v>
      </c>
      <c r="G254" s="34">
        <f>SUM(H254:K254)</f>
        <v>48</v>
      </c>
      <c r="H254" s="36">
        <v>0</v>
      </c>
      <c r="I254" s="36">
        <v>48</v>
      </c>
      <c r="J254" s="36">
        <v>0</v>
      </c>
      <c r="K254" s="36">
        <v>0</v>
      </c>
    </row>
    <row r="255" spans="1:11" ht="43.5" customHeight="1" x14ac:dyDescent="0.3">
      <c r="A255" s="20" t="s">
        <v>2</v>
      </c>
      <c r="B255" s="20">
        <v>250</v>
      </c>
      <c r="C255" s="20" t="s">
        <v>5</v>
      </c>
      <c r="D255" s="20" t="s">
        <v>492</v>
      </c>
      <c r="E255" s="23" t="s">
        <v>493</v>
      </c>
      <c r="F255" s="24" t="s">
        <v>89</v>
      </c>
      <c r="G255" s="34">
        <f>SUM(H255:K255)</f>
        <v>48</v>
      </c>
      <c r="H255" s="36">
        <v>0</v>
      </c>
      <c r="I255" s="36">
        <v>48</v>
      </c>
      <c r="J255" s="36">
        <v>0</v>
      </c>
      <c r="K255" s="36">
        <v>0</v>
      </c>
    </row>
    <row r="256" spans="1:11" ht="43.5" customHeight="1" x14ac:dyDescent="0.3">
      <c r="A256" s="20" t="s">
        <v>2</v>
      </c>
      <c r="B256" s="20">
        <v>251</v>
      </c>
      <c r="C256" s="20" t="s">
        <v>5</v>
      </c>
      <c r="D256" s="20" t="s">
        <v>482</v>
      </c>
      <c r="E256" s="23" t="s">
        <v>483</v>
      </c>
      <c r="F256" s="24" t="s">
        <v>89</v>
      </c>
      <c r="G256" s="34">
        <f>SUM(H256:K256)</f>
        <v>96</v>
      </c>
      <c r="H256" s="36">
        <v>0</v>
      </c>
      <c r="I256" s="36">
        <v>96</v>
      </c>
      <c r="J256" s="36">
        <v>0</v>
      </c>
      <c r="K256" s="36">
        <v>0</v>
      </c>
    </row>
    <row r="257" spans="1:11" ht="43.5" customHeight="1" x14ac:dyDescent="0.3">
      <c r="A257" s="20" t="s">
        <v>2</v>
      </c>
      <c r="B257" s="20">
        <v>252</v>
      </c>
      <c r="C257" s="20" t="s">
        <v>5</v>
      </c>
      <c r="D257" s="20" t="s">
        <v>470</v>
      </c>
      <c r="E257" s="23" t="s">
        <v>471</v>
      </c>
      <c r="F257" s="24" t="s">
        <v>89</v>
      </c>
      <c r="G257" s="34">
        <f>SUM(H257:K257)</f>
        <v>48</v>
      </c>
      <c r="H257" s="36">
        <v>0</v>
      </c>
      <c r="I257" s="36">
        <v>48</v>
      </c>
      <c r="J257" s="36">
        <v>0</v>
      </c>
      <c r="K257" s="36">
        <v>0</v>
      </c>
    </row>
    <row r="258" spans="1:11" ht="24.95" customHeight="1" x14ac:dyDescent="0.3">
      <c r="A258" s="20" t="s">
        <v>2</v>
      </c>
      <c r="B258" s="20">
        <v>253</v>
      </c>
      <c r="C258" s="20" t="s">
        <v>5</v>
      </c>
      <c r="D258" s="20" t="s">
        <v>628</v>
      </c>
      <c r="E258" s="23" t="s">
        <v>629</v>
      </c>
      <c r="F258" s="24" t="s">
        <v>89</v>
      </c>
      <c r="G258" s="34">
        <f>SUM(H258:K258)</f>
        <v>6</v>
      </c>
      <c r="H258" s="36">
        <v>0</v>
      </c>
      <c r="I258" s="36">
        <v>6</v>
      </c>
      <c r="J258" s="36">
        <v>0</v>
      </c>
      <c r="K258" s="36">
        <v>0</v>
      </c>
    </row>
    <row r="259" spans="1:11" ht="24.95" customHeight="1" x14ac:dyDescent="0.3">
      <c r="A259" s="20" t="s">
        <v>2</v>
      </c>
      <c r="B259" s="20">
        <v>254</v>
      </c>
      <c r="C259" s="20" t="s">
        <v>5</v>
      </c>
      <c r="D259" s="20" t="s">
        <v>626</v>
      </c>
      <c r="E259" s="23" t="s">
        <v>627</v>
      </c>
      <c r="F259" s="24" t="s">
        <v>89</v>
      </c>
      <c r="G259" s="34">
        <f>SUM(H259:K259)</f>
        <v>34</v>
      </c>
      <c r="H259" s="36">
        <v>0</v>
      </c>
      <c r="I259" s="36">
        <v>34</v>
      </c>
      <c r="J259" s="36">
        <v>0</v>
      </c>
      <c r="K259" s="36">
        <v>0</v>
      </c>
    </row>
    <row r="260" spans="1:11" ht="24.95" customHeight="1" x14ac:dyDescent="0.3">
      <c r="A260" s="20" t="s">
        <v>2</v>
      </c>
      <c r="B260" s="20">
        <v>255</v>
      </c>
      <c r="C260" s="20" t="s">
        <v>5</v>
      </c>
      <c r="D260" s="20" t="s">
        <v>480</v>
      </c>
      <c r="E260" s="23" t="s">
        <v>481</v>
      </c>
      <c r="F260" s="24" t="s">
        <v>89</v>
      </c>
      <c r="G260" s="34">
        <f>SUM(H260:K260)</f>
        <v>96</v>
      </c>
      <c r="H260" s="36">
        <v>0</v>
      </c>
      <c r="I260" s="36">
        <v>96</v>
      </c>
      <c r="J260" s="36">
        <v>0</v>
      </c>
      <c r="K260" s="36">
        <v>0</v>
      </c>
    </row>
    <row r="261" spans="1:11" ht="24.95" customHeight="1" x14ac:dyDescent="0.3">
      <c r="A261" s="20" t="s">
        <v>2</v>
      </c>
      <c r="B261" s="20">
        <v>256</v>
      </c>
      <c r="C261" s="20" t="s">
        <v>5</v>
      </c>
      <c r="D261" s="20" t="s">
        <v>500</v>
      </c>
      <c r="E261" s="23" t="s">
        <v>501</v>
      </c>
      <c r="F261" s="24" t="s">
        <v>89</v>
      </c>
      <c r="G261" s="34">
        <f>SUM(H261:K261)</f>
        <v>96</v>
      </c>
      <c r="H261" s="36">
        <v>0</v>
      </c>
      <c r="I261" s="36">
        <v>96</v>
      </c>
      <c r="J261" s="36">
        <v>0</v>
      </c>
      <c r="K261" s="36">
        <v>0</v>
      </c>
    </row>
    <row r="262" spans="1:11" ht="24.95" customHeight="1" x14ac:dyDescent="0.3">
      <c r="A262" s="20" t="s">
        <v>2</v>
      </c>
      <c r="B262" s="20">
        <v>257</v>
      </c>
      <c r="C262" s="20" t="s">
        <v>5</v>
      </c>
      <c r="D262" s="20" t="s">
        <v>474</v>
      </c>
      <c r="E262" s="23" t="s">
        <v>475</v>
      </c>
      <c r="F262" s="24" t="s">
        <v>89</v>
      </c>
      <c r="G262" s="34">
        <f>SUM(H262:K262)</f>
        <v>96</v>
      </c>
      <c r="H262" s="36">
        <v>0</v>
      </c>
      <c r="I262" s="36">
        <v>96</v>
      </c>
      <c r="J262" s="36">
        <v>0</v>
      </c>
      <c r="K262" s="36">
        <v>0</v>
      </c>
    </row>
    <row r="263" spans="1:11" ht="24.95" customHeight="1" x14ac:dyDescent="0.3">
      <c r="A263" s="20" t="s">
        <v>2</v>
      </c>
      <c r="B263" s="20">
        <v>258</v>
      </c>
      <c r="C263" s="20" t="s">
        <v>5</v>
      </c>
      <c r="D263" s="20" t="s">
        <v>338</v>
      </c>
      <c r="E263" s="23" t="s">
        <v>522</v>
      </c>
      <c r="F263" s="24" t="s">
        <v>89</v>
      </c>
      <c r="G263" s="34">
        <f>SUM(H263:K263)</f>
        <v>1</v>
      </c>
      <c r="H263" s="36">
        <v>0</v>
      </c>
      <c r="I263" s="36">
        <v>0</v>
      </c>
      <c r="J263" s="36">
        <v>1</v>
      </c>
      <c r="K263" s="36">
        <v>0</v>
      </c>
    </row>
    <row r="264" spans="1:11" ht="33" x14ac:dyDescent="0.3">
      <c r="A264" s="20" t="s">
        <v>2</v>
      </c>
      <c r="B264" s="20">
        <v>259</v>
      </c>
      <c r="C264" s="20" t="s">
        <v>5</v>
      </c>
      <c r="D264" s="20" t="s">
        <v>338</v>
      </c>
      <c r="E264" s="23" t="s">
        <v>525</v>
      </c>
      <c r="F264" s="24" t="s">
        <v>106</v>
      </c>
      <c r="G264" s="34">
        <f>SUM(H264:K264)</f>
        <v>1</v>
      </c>
      <c r="H264" s="36">
        <v>0</v>
      </c>
      <c r="I264" s="36">
        <v>1</v>
      </c>
      <c r="J264" s="36">
        <v>0</v>
      </c>
      <c r="K264" s="36">
        <v>0</v>
      </c>
    </row>
    <row r="265" spans="1:11" ht="33" x14ac:dyDescent="0.3">
      <c r="A265" s="20" t="s">
        <v>2</v>
      </c>
      <c r="B265" s="20">
        <v>260</v>
      </c>
      <c r="C265" s="20" t="s">
        <v>5</v>
      </c>
      <c r="D265" s="20" t="s">
        <v>338</v>
      </c>
      <c r="E265" s="23" t="s">
        <v>526</v>
      </c>
      <c r="F265" s="24" t="s">
        <v>93</v>
      </c>
      <c r="G265" s="34">
        <f>SUM(H265:K265)</f>
        <v>1</v>
      </c>
      <c r="H265" s="36">
        <v>0</v>
      </c>
      <c r="I265" s="36">
        <v>1</v>
      </c>
      <c r="J265" s="36">
        <v>0</v>
      </c>
      <c r="K265" s="36">
        <v>0</v>
      </c>
    </row>
    <row r="266" spans="1:11" ht="24.95" customHeight="1" x14ac:dyDescent="0.3">
      <c r="A266" s="20" t="s">
        <v>2</v>
      </c>
      <c r="B266" s="20">
        <v>261</v>
      </c>
      <c r="C266" s="20" t="s">
        <v>5</v>
      </c>
      <c r="D266" s="20" t="s">
        <v>338</v>
      </c>
      <c r="E266" s="23" t="s">
        <v>527</v>
      </c>
      <c r="F266" s="24" t="s">
        <v>106</v>
      </c>
      <c r="G266" s="34">
        <f>SUM(H266:K266)</f>
        <v>1</v>
      </c>
      <c r="H266" s="36">
        <v>0</v>
      </c>
      <c r="I266" s="36">
        <v>0</v>
      </c>
      <c r="J266" s="36">
        <v>0</v>
      </c>
      <c r="K266" s="36">
        <v>1</v>
      </c>
    </row>
    <row r="267" spans="1:11" ht="24.95" customHeight="1" x14ac:dyDescent="0.3">
      <c r="A267" s="20" t="s">
        <v>2</v>
      </c>
      <c r="B267" s="20">
        <v>262</v>
      </c>
      <c r="C267" s="20" t="s">
        <v>5</v>
      </c>
      <c r="D267" s="20" t="s">
        <v>338</v>
      </c>
      <c r="E267" s="23" t="s">
        <v>541</v>
      </c>
      <c r="F267" s="24" t="s">
        <v>89</v>
      </c>
      <c r="G267" s="34">
        <f>SUM(H267:K267)</f>
        <v>15</v>
      </c>
      <c r="H267" s="36">
        <v>0</v>
      </c>
      <c r="I267" s="36">
        <v>0</v>
      </c>
      <c r="J267" s="36">
        <v>0</v>
      </c>
      <c r="K267" s="36">
        <v>15</v>
      </c>
    </row>
    <row r="268" spans="1:11" ht="24.95" customHeight="1" x14ac:dyDescent="0.3">
      <c r="A268" s="20" t="s">
        <v>2</v>
      </c>
      <c r="B268" s="20">
        <v>263</v>
      </c>
      <c r="C268" s="20" t="s">
        <v>5</v>
      </c>
      <c r="D268" s="20" t="s">
        <v>338</v>
      </c>
      <c r="E268" s="23" t="s">
        <v>593</v>
      </c>
      <c r="F268" s="24" t="s">
        <v>93</v>
      </c>
      <c r="G268" s="34">
        <f>SUM(H268:K268)</f>
        <v>8</v>
      </c>
      <c r="H268" s="36">
        <v>0</v>
      </c>
      <c r="I268" s="36">
        <v>0</v>
      </c>
      <c r="J268" s="36">
        <v>8</v>
      </c>
      <c r="K268" s="36">
        <v>0</v>
      </c>
    </row>
    <row r="269" spans="1:11" ht="24.95" customHeight="1" x14ac:dyDescent="0.3">
      <c r="A269" s="21" t="s">
        <v>2</v>
      </c>
      <c r="B269" s="20">
        <v>264</v>
      </c>
      <c r="C269" s="21" t="s">
        <v>5</v>
      </c>
      <c r="D269" s="21" t="s">
        <v>338</v>
      </c>
      <c r="E269" s="41" t="s">
        <v>430</v>
      </c>
      <c r="F269" s="42" t="s">
        <v>89</v>
      </c>
      <c r="G269" s="34">
        <f>SUM(H269:K269)</f>
        <v>1</v>
      </c>
      <c r="H269" s="40">
        <v>0</v>
      </c>
      <c r="I269" s="40">
        <v>0</v>
      </c>
      <c r="J269" s="40">
        <v>1</v>
      </c>
      <c r="K269" s="40">
        <v>0</v>
      </c>
    </row>
    <row r="270" spans="1:11" ht="24.95" customHeight="1" x14ac:dyDescent="0.3">
      <c r="A270" s="21" t="s">
        <v>2</v>
      </c>
      <c r="B270" s="20">
        <v>265</v>
      </c>
      <c r="C270" s="21" t="s">
        <v>5</v>
      </c>
      <c r="D270" s="21" t="s">
        <v>338</v>
      </c>
      <c r="E270" s="41" t="s">
        <v>600</v>
      </c>
      <c r="F270" s="42" t="s">
        <v>90</v>
      </c>
      <c r="G270" s="34">
        <f>SUM(H270:K270)</f>
        <v>2</v>
      </c>
      <c r="H270" s="40">
        <v>0</v>
      </c>
      <c r="I270" s="40">
        <v>2</v>
      </c>
      <c r="J270" s="40">
        <v>0</v>
      </c>
      <c r="K270" s="40">
        <v>0</v>
      </c>
    </row>
    <row r="271" spans="1:11" ht="24.95" customHeight="1" x14ac:dyDescent="0.3">
      <c r="A271" s="21" t="s">
        <v>2</v>
      </c>
      <c r="B271" s="20">
        <v>266</v>
      </c>
      <c r="C271" s="21" t="s">
        <v>5</v>
      </c>
      <c r="D271" s="21" t="s">
        <v>338</v>
      </c>
      <c r="E271" s="41" t="s">
        <v>601</v>
      </c>
      <c r="F271" s="42" t="s">
        <v>89</v>
      </c>
      <c r="G271" s="34">
        <f>SUM(H271:K271)</f>
        <v>16</v>
      </c>
      <c r="H271" s="40">
        <v>0</v>
      </c>
      <c r="I271" s="40">
        <v>0</v>
      </c>
      <c r="J271" s="40">
        <v>16</v>
      </c>
      <c r="K271" s="40">
        <v>0</v>
      </c>
    </row>
    <row r="272" spans="1:11" ht="24.95" customHeight="1" x14ac:dyDescent="0.3">
      <c r="A272" s="21" t="s">
        <v>2</v>
      </c>
      <c r="B272" s="20">
        <v>267</v>
      </c>
      <c r="C272" s="21" t="s">
        <v>5</v>
      </c>
      <c r="D272" s="21" t="s">
        <v>338</v>
      </c>
      <c r="E272" s="41" t="s">
        <v>602</v>
      </c>
      <c r="F272" s="42" t="s">
        <v>89</v>
      </c>
      <c r="G272" s="34">
        <f>SUM(H272:K272)</f>
        <v>32</v>
      </c>
      <c r="H272" s="40">
        <v>0</v>
      </c>
      <c r="I272" s="40">
        <v>0</v>
      </c>
      <c r="J272" s="40">
        <v>32</v>
      </c>
      <c r="K272" s="40">
        <v>0</v>
      </c>
    </row>
    <row r="273" spans="1:11" ht="24.95" customHeight="1" x14ac:dyDescent="0.3">
      <c r="A273" s="20" t="s">
        <v>2</v>
      </c>
      <c r="B273" s="20">
        <v>268</v>
      </c>
      <c r="C273" s="20" t="s">
        <v>5</v>
      </c>
      <c r="D273" s="20" t="s">
        <v>338</v>
      </c>
      <c r="E273" s="23" t="s">
        <v>603</v>
      </c>
      <c r="F273" s="24" t="s">
        <v>89</v>
      </c>
      <c r="G273" s="34">
        <f>SUM(H273:K273)</f>
        <v>16</v>
      </c>
      <c r="H273" s="36">
        <v>0</v>
      </c>
      <c r="I273" s="36">
        <v>0</v>
      </c>
      <c r="J273" s="36">
        <v>16</v>
      </c>
      <c r="K273" s="36">
        <v>0</v>
      </c>
    </row>
    <row r="274" spans="1:11" ht="24.95" customHeight="1" x14ac:dyDescent="0.3">
      <c r="A274" s="20" t="s">
        <v>2</v>
      </c>
      <c r="B274" s="20">
        <v>269</v>
      </c>
      <c r="C274" s="20" t="s">
        <v>5</v>
      </c>
      <c r="D274" s="20" t="s">
        <v>338</v>
      </c>
      <c r="E274" s="23" t="s">
        <v>604</v>
      </c>
      <c r="F274" s="24" t="s">
        <v>90</v>
      </c>
      <c r="G274" s="34">
        <f>SUM(H274:K274)</f>
        <v>4</v>
      </c>
      <c r="H274" s="36">
        <v>0</v>
      </c>
      <c r="I274" s="36">
        <v>0</v>
      </c>
      <c r="J274" s="36">
        <v>4</v>
      </c>
      <c r="K274" s="36">
        <v>0</v>
      </c>
    </row>
    <row r="275" spans="1:11" ht="24.95" customHeight="1" x14ac:dyDescent="0.3">
      <c r="A275" s="20" t="s">
        <v>2</v>
      </c>
      <c r="B275" s="20">
        <v>270</v>
      </c>
      <c r="C275" s="20" t="s">
        <v>5</v>
      </c>
      <c r="D275" s="20" t="s">
        <v>338</v>
      </c>
      <c r="E275" s="23" t="s">
        <v>613</v>
      </c>
      <c r="F275" s="24" t="s">
        <v>89</v>
      </c>
      <c r="G275" s="34">
        <f>SUM(H275:K275)</f>
        <v>2</v>
      </c>
      <c r="H275" s="36">
        <v>0</v>
      </c>
      <c r="I275" s="36">
        <v>2</v>
      </c>
      <c r="J275" s="36">
        <v>0</v>
      </c>
      <c r="K275" s="36">
        <v>0</v>
      </c>
    </row>
    <row r="276" spans="1:11" ht="49.5" x14ac:dyDescent="0.3">
      <c r="A276" s="20" t="s">
        <v>2</v>
      </c>
      <c r="B276" s="20">
        <v>271</v>
      </c>
      <c r="C276" s="20" t="s">
        <v>5</v>
      </c>
      <c r="D276" s="20" t="s">
        <v>338</v>
      </c>
      <c r="E276" s="23" t="s">
        <v>623</v>
      </c>
      <c r="F276" s="24" t="s">
        <v>82</v>
      </c>
      <c r="G276" s="34">
        <f>SUM(H276:K276)</f>
        <v>2</v>
      </c>
      <c r="H276" s="36">
        <v>0</v>
      </c>
      <c r="I276" s="36">
        <v>2</v>
      </c>
      <c r="J276" s="36">
        <v>0</v>
      </c>
      <c r="K276" s="36">
        <v>0</v>
      </c>
    </row>
    <row r="277" spans="1:11" ht="66" x14ac:dyDescent="0.3">
      <c r="A277" s="20" t="s">
        <v>2</v>
      </c>
      <c r="B277" s="20">
        <v>272</v>
      </c>
      <c r="C277" s="20" t="s">
        <v>5</v>
      </c>
      <c r="D277" s="20" t="s">
        <v>338</v>
      </c>
      <c r="E277" s="23" t="s">
        <v>624</v>
      </c>
      <c r="F277" s="24" t="s">
        <v>82</v>
      </c>
      <c r="G277" s="34">
        <f>SUM(H277:K277)</f>
        <v>4</v>
      </c>
      <c r="H277" s="36">
        <v>0</v>
      </c>
      <c r="I277" s="36">
        <v>4</v>
      </c>
      <c r="J277" s="36">
        <v>0</v>
      </c>
      <c r="K277" s="36">
        <v>0</v>
      </c>
    </row>
    <row r="278" spans="1:11" ht="24.95" customHeight="1" x14ac:dyDescent="0.3">
      <c r="A278" s="20" t="s">
        <v>2</v>
      </c>
      <c r="B278" s="20">
        <v>273</v>
      </c>
      <c r="C278" s="20" t="s">
        <v>5</v>
      </c>
      <c r="D278" s="20" t="s">
        <v>338</v>
      </c>
      <c r="E278" s="23" t="s">
        <v>625</v>
      </c>
      <c r="F278" s="24" t="s">
        <v>89</v>
      </c>
      <c r="G278" s="34">
        <f>SUM(H278:K278)</f>
        <v>3</v>
      </c>
      <c r="H278" s="36">
        <v>0</v>
      </c>
      <c r="I278" s="36">
        <v>3</v>
      </c>
      <c r="J278" s="36">
        <v>0</v>
      </c>
      <c r="K278" s="36">
        <v>0</v>
      </c>
    </row>
    <row r="279" spans="1:11" ht="24.95" customHeight="1" x14ac:dyDescent="0.3">
      <c r="A279" s="20" t="s">
        <v>2</v>
      </c>
      <c r="B279" s="20">
        <v>274</v>
      </c>
      <c r="C279" s="20" t="s">
        <v>5</v>
      </c>
      <c r="D279" s="20" t="s">
        <v>338</v>
      </c>
      <c r="E279" s="23" t="s">
        <v>630</v>
      </c>
      <c r="F279" s="24" t="s">
        <v>89</v>
      </c>
      <c r="G279" s="34">
        <f>SUM(H279:K279)</f>
        <v>8</v>
      </c>
      <c r="H279" s="36">
        <v>0</v>
      </c>
      <c r="I279" s="36">
        <v>8</v>
      </c>
      <c r="J279" s="36">
        <v>0</v>
      </c>
      <c r="K279" s="36">
        <v>0</v>
      </c>
    </row>
    <row r="280" spans="1:11" ht="24.95" customHeight="1" x14ac:dyDescent="0.3">
      <c r="A280" s="20" t="s">
        <v>2</v>
      </c>
      <c r="B280" s="20">
        <v>275</v>
      </c>
      <c r="C280" s="20" t="s">
        <v>5</v>
      </c>
      <c r="D280" s="24" t="s">
        <v>338</v>
      </c>
      <c r="E280" s="23" t="s">
        <v>679</v>
      </c>
      <c r="F280" s="24" t="s">
        <v>90</v>
      </c>
      <c r="G280" s="34">
        <f>SUM(H280:K280)</f>
        <v>2</v>
      </c>
      <c r="H280" s="36">
        <v>0</v>
      </c>
      <c r="I280" s="36">
        <v>2</v>
      </c>
      <c r="J280" s="36">
        <v>0</v>
      </c>
      <c r="K280" s="36">
        <v>0</v>
      </c>
    </row>
    <row r="281" spans="1:11" ht="24.95" customHeight="1" x14ac:dyDescent="0.3">
      <c r="A281" s="20" t="s">
        <v>2</v>
      </c>
      <c r="B281" s="20">
        <v>276</v>
      </c>
      <c r="C281" s="20" t="s">
        <v>5</v>
      </c>
      <c r="D281" s="21" t="s">
        <v>338</v>
      </c>
      <c r="E281" s="23" t="s">
        <v>686</v>
      </c>
      <c r="F281" s="24" t="s">
        <v>89</v>
      </c>
      <c r="G281" s="34">
        <f>SUM(H281:K281)</f>
        <v>7</v>
      </c>
      <c r="H281" s="36">
        <v>0</v>
      </c>
      <c r="I281" s="36">
        <v>7</v>
      </c>
      <c r="J281" s="36">
        <v>0</v>
      </c>
      <c r="K281" s="36">
        <v>0</v>
      </c>
    </row>
    <row r="282" spans="1:11" ht="24.95" customHeight="1" x14ac:dyDescent="0.3">
      <c r="A282" s="20" t="s">
        <v>2</v>
      </c>
      <c r="B282" s="20">
        <v>277</v>
      </c>
      <c r="C282" s="24" t="s">
        <v>5</v>
      </c>
      <c r="D282" s="20" t="s">
        <v>338</v>
      </c>
      <c r="E282" s="23" t="s">
        <v>739</v>
      </c>
      <c r="F282" s="24" t="s">
        <v>89</v>
      </c>
      <c r="G282" s="34">
        <f>SUM(H282:K282)</f>
        <v>3</v>
      </c>
      <c r="H282" s="36">
        <v>0</v>
      </c>
      <c r="I282" s="36">
        <v>3</v>
      </c>
      <c r="J282" s="36">
        <v>0</v>
      </c>
      <c r="K282" s="36">
        <v>0</v>
      </c>
    </row>
    <row r="283" spans="1:11" ht="24.95" customHeight="1" x14ac:dyDescent="0.3">
      <c r="A283" s="20" t="s">
        <v>2</v>
      </c>
      <c r="B283" s="20">
        <v>278</v>
      </c>
      <c r="C283" s="24" t="s">
        <v>5</v>
      </c>
      <c r="D283" s="20" t="s">
        <v>338</v>
      </c>
      <c r="E283" s="23" t="s">
        <v>739</v>
      </c>
      <c r="F283" s="24" t="s">
        <v>89</v>
      </c>
      <c r="G283" s="34">
        <f>SUM(H283:K283)</f>
        <v>2</v>
      </c>
      <c r="H283" s="36">
        <v>0</v>
      </c>
      <c r="I283" s="36">
        <v>2</v>
      </c>
      <c r="J283" s="36">
        <v>0</v>
      </c>
      <c r="K283" s="36">
        <v>0</v>
      </c>
    </row>
    <row r="284" spans="1:11" ht="24.95" customHeight="1" x14ac:dyDescent="0.3">
      <c r="A284" s="20" t="s">
        <v>2</v>
      </c>
      <c r="B284" s="20">
        <v>279</v>
      </c>
      <c r="C284" s="24" t="s">
        <v>5</v>
      </c>
      <c r="D284" s="20" t="s">
        <v>338</v>
      </c>
      <c r="E284" s="23" t="s">
        <v>740</v>
      </c>
      <c r="F284" s="24" t="s">
        <v>89</v>
      </c>
      <c r="G284" s="34">
        <f>SUM(H284:K284)</f>
        <v>1</v>
      </c>
      <c r="H284" s="36">
        <v>0</v>
      </c>
      <c r="I284" s="36">
        <v>1</v>
      </c>
      <c r="J284" s="36">
        <v>0</v>
      </c>
      <c r="K284" s="36">
        <v>0</v>
      </c>
    </row>
    <row r="285" spans="1:11" ht="24.95" customHeight="1" x14ac:dyDescent="0.3">
      <c r="A285" s="20" t="s">
        <v>2</v>
      </c>
      <c r="B285" s="20">
        <v>280</v>
      </c>
      <c r="C285" s="24" t="s">
        <v>5</v>
      </c>
      <c r="D285" s="20" t="s">
        <v>338</v>
      </c>
      <c r="E285" s="23" t="s">
        <v>741</v>
      </c>
      <c r="F285" s="24" t="s">
        <v>89</v>
      </c>
      <c r="G285" s="34">
        <f>SUM(H285:K285)</f>
        <v>1</v>
      </c>
      <c r="H285" s="36">
        <v>0</v>
      </c>
      <c r="I285" s="36">
        <v>1</v>
      </c>
      <c r="J285" s="36">
        <v>0</v>
      </c>
      <c r="K285" s="36">
        <v>0</v>
      </c>
    </row>
    <row r="286" spans="1:11" ht="66" x14ac:dyDescent="0.3">
      <c r="A286" s="20" t="s">
        <v>2</v>
      </c>
      <c r="B286" s="20">
        <v>281</v>
      </c>
      <c r="C286" s="24" t="s">
        <v>175</v>
      </c>
      <c r="D286" s="20">
        <v>2005580</v>
      </c>
      <c r="E286" s="23" t="s">
        <v>732</v>
      </c>
      <c r="F286" s="24" t="s">
        <v>90</v>
      </c>
      <c r="G286" s="34">
        <f>SUM(H286:K286)</f>
        <v>4</v>
      </c>
      <c r="H286" s="36">
        <v>0</v>
      </c>
      <c r="I286" s="36">
        <v>0</v>
      </c>
      <c r="J286" s="36">
        <v>0</v>
      </c>
      <c r="K286" s="36">
        <v>4</v>
      </c>
    </row>
    <row r="287" spans="1:11" ht="16.5" x14ac:dyDescent="0.3">
      <c r="A287" s="20" t="s">
        <v>2</v>
      </c>
      <c r="B287" s="20">
        <v>282</v>
      </c>
      <c r="C287" s="20" t="s">
        <v>175</v>
      </c>
      <c r="D287" s="20">
        <v>2006285</v>
      </c>
      <c r="E287" s="23" t="s">
        <v>553</v>
      </c>
      <c r="F287" s="24" t="s">
        <v>89</v>
      </c>
      <c r="G287" s="34">
        <f>SUM(H287:K287)</f>
        <v>7</v>
      </c>
      <c r="H287" s="36">
        <v>0</v>
      </c>
      <c r="I287" s="36">
        <v>7</v>
      </c>
      <c r="J287" s="36">
        <v>0</v>
      </c>
      <c r="K287" s="36">
        <v>0</v>
      </c>
    </row>
    <row r="288" spans="1:11" ht="33" x14ac:dyDescent="0.3">
      <c r="A288" s="20" t="s">
        <v>2</v>
      </c>
      <c r="B288" s="20">
        <v>283</v>
      </c>
      <c r="C288" s="24" t="s">
        <v>175</v>
      </c>
      <c r="D288" s="20">
        <v>2007536</v>
      </c>
      <c r="E288" s="23" t="s">
        <v>730</v>
      </c>
      <c r="F288" s="24" t="s">
        <v>704</v>
      </c>
      <c r="G288" s="34">
        <f>SUM(H288:K288)</f>
        <v>5</v>
      </c>
      <c r="H288" s="36">
        <v>0</v>
      </c>
      <c r="I288" s="36">
        <v>5</v>
      </c>
      <c r="J288" s="36">
        <v>0</v>
      </c>
      <c r="K288" s="36">
        <v>0</v>
      </c>
    </row>
    <row r="289" spans="1:11" ht="49.5" x14ac:dyDescent="0.3">
      <c r="A289" s="20" t="s">
        <v>2</v>
      </c>
      <c r="B289" s="20">
        <v>284</v>
      </c>
      <c r="C289" s="24" t="s">
        <v>175</v>
      </c>
      <c r="D289" s="20">
        <v>2015051</v>
      </c>
      <c r="E289" s="23" t="s">
        <v>734</v>
      </c>
      <c r="F289" s="24" t="s">
        <v>89</v>
      </c>
      <c r="G289" s="34">
        <f>SUM(H289:K289)</f>
        <v>3</v>
      </c>
      <c r="H289" s="36">
        <v>0</v>
      </c>
      <c r="I289" s="36">
        <v>3</v>
      </c>
      <c r="J289" s="36">
        <v>0</v>
      </c>
      <c r="K289" s="36">
        <v>0</v>
      </c>
    </row>
    <row r="290" spans="1:11" ht="33" x14ac:dyDescent="0.3">
      <c r="A290" s="20" t="s">
        <v>2</v>
      </c>
      <c r="B290" s="20">
        <v>285</v>
      </c>
      <c r="C290" s="24" t="s">
        <v>175</v>
      </c>
      <c r="D290" s="20">
        <v>2015185</v>
      </c>
      <c r="E290" s="23" t="s">
        <v>733</v>
      </c>
      <c r="F290" s="24" t="s">
        <v>89</v>
      </c>
      <c r="G290" s="34">
        <f>SUM(H290:K290)</f>
        <v>3</v>
      </c>
      <c r="H290" s="36">
        <v>0</v>
      </c>
      <c r="I290" s="36">
        <v>3</v>
      </c>
      <c r="J290" s="36">
        <v>0</v>
      </c>
      <c r="K290" s="36">
        <v>0</v>
      </c>
    </row>
    <row r="291" spans="1:11" ht="33" x14ac:dyDescent="0.3">
      <c r="A291" s="20" t="s">
        <v>2</v>
      </c>
      <c r="B291" s="20">
        <v>286</v>
      </c>
      <c r="C291" s="24" t="s">
        <v>175</v>
      </c>
      <c r="D291" s="20">
        <v>2038728</v>
      </c>
      <c r="E291" s="23" t="s">
        <v>731</v>
      </c>
      <c r="F291" s="24" t="s">
        <v>89</v>
      </c>
      <c r="G291" s="34">
        <f>SUM(H291:K291)</f>
        <v>6</v>
      </c>
      <c r="H291" s="36">
        <v>0</v>
      </c>
      <c r="I291" s="36">
        <v>6</v>
      </c>
      <c r="J291" s="36">
        <v>0</v>
      </c>
      <c r="K291" s="36">
        <v>0</v>
      </c>
    </row>
    <row r="292" spans="1:11" ht="49.5" x14ac:dyDescent="0.3">
      <c r="A292" s="20" t="s">
        <v>2</v>
      </c>
      <c r="B292" s="20">
        <v>287</v>
      </c>
      <c r="C292" s="24" t="s">
        <v>175</v>
      </c>
      <c r="D292" s="20">
        <v>2151652</v>
      </c>
      <c r="E292" s="23" t="s">
        <v>735</v>
      </c>
      <c r="F292" s="24" t="s">
        <v>89</v>
      </c>
      <c r="G292" s="34">
        <f>SUM(H292:K292)</f>
        <v>1</v>
      </c>
      <c r="H292" s="34">
        <v>0</v>
      </c>
      <c r="I292" s="36">
        <v>1</v>
      </c>
      <c r="J292" s="36">
        <v>0</v>
      </c>
      <c r="K292" s="36">
        <v>0</v>
      </c>
    </row>
    <row r="293" spans="1:11" ht="33" x14ac:dyDescent="0.3">
      <c r="A293" s="20" t="s">
        <v>2</v>
      </c>
      <c r="B293" s="20">
        <v>288</v>
      </c>
      <c r="C293" s="20" t="s">
        <v>175</v>
      </c>
      <c r="D293" s="20">
        <v>2236242</v>
      </c>
      <c r="E293" s="23" t="s">
        <v>410</v>
      </c>
      <c r="F293" s="24" t="s">
        <v>89</v>
      </c>
      <c r="G293" s="34">
        <f>SUM(H293:K293)</f>
        <v>1</v>
      </c>
      <c r="H293" s="36">
        <v>0</v>
      </c>
      <c r="I293" s="36">
        <v>1</v>
      </c>
      <c r="J293" s="36">
        <v>0</v>
      </c>
      <c r="K293" s="36">
        <v>0</v>
      </c>
    </row>
    <row r="294" spans="1:11" ht="33" x14ac:dyDescent="0.3">
      <c r="A294" s="20" t="s">
        <v>2</v>
      </c>
      <c r="B294" s="20">
        <v>289</v>
      </c>
      <c r="C294" s="20" t="s">
        <v>175</v>
      </c>
      <c r="D294" s="20" t="s">
        <v>338</v>
      </c>
      <c r="E294" s="23" t="s">
        <v>537</v>
      </c>
      <c r="F294" s="24" t="s">
        <v>89</v>
      </c>
      <c r="G294" s="34">
        <f>SUM(H294:K294)</f>
        <v>1</v>
      </c>
      <c r="H294" s="36">
        <v>1</v>
      </c>
      <c r="I294" s="36">
        <v>0</v>
      </c>
      <c r="J294" s="36">
        <v>0</v>
      </c>
      <c r="K294" s="36">
        <v>0</v>
      </c>
    </row>
    <row r="295" spans="1:11" ht="24.95" customHeight="1" x14ac:dyDescent="0.3">
      <c r="A295" s="20" t="s">
        <v>2</v>
      </c>
      <c r="B295" s="20">
        <v>290</v>
      </c>
      <c r="C295" s="20" t="s">
        <v>175</v>
      </c>
      <c r="D295" s="20" t="s">
        <v>338</v>
      </c>
      <c r="E295" s="23" t="s">
        <v>538</v>
      </c>
      <c r="F295" s="24" t="s">
        <v>89</v>
      </c>
      <c r="G295" s="34">
        <f>SUM(H295:K295)</f>
        <v>1</v>
      </c>
      <c r="H295" s="36">
        <v>1</v>
      </c>
      <c r="I295" s="36">
        <v>0</v>
      </c>
      <c r="J295" s="36">
        <v>0</v>
      </c>
      <c r="K295" s="36">
        <v>0</v>
      </c>
    </row>
    <row r="296" spans="1:11" ht="24.95" customHeight="1" x14ac:dyDescent="0.3">
      <c r="A296" s="20" t="s">
        <v>2</v>
      </c>
      <c r="B296" s="20">
        <v>291</v>
      </c>
      <c r="C296" s="20" t="s">
        <v>0</v>
      </c>
      <c r="D296" s="20">
        <v>2005736</v>
      </c>
      <c r="E296" s="23" t="s">
        <v>856</v>
      </c>
      <c r="F296" s="24" t="s">
        <v>89</v>
      </c>
      <c r="G296" s="34">
        <f>SUM(H296:K296)</f>
        <v>1156</v>
      </c>
      <c r="H296" s="36">
        <v>1156</v>
      </c>
      <c r="I296" s="36">
        <v>0</v>
      </c>
      <c r="J296" s="36">
        <v>0</v>
      </c>
      <c r="K296" s="36">
        <v>0</v>
      </c>
    </row>
    <row r="297" spans="1:11" ht="24.95" customHeight="1" x14ac:dyDescent="0.3">
      <c r="A297" s="21" t="s">
        <v>2</v>
      </c>
      <c r="B297" s="20">
        <v>292</v>
      </c>
      <c r="C297" s="29" t="s">
        <v>0</v>
      </c>
      <c r="D297" s="32">
        <v>2005835</v>
      </c>
      <c r="E297" s="33" t="s">
        <v>932</v>
      </c>
      <c r="F297" s="29" t="s">
        <v>933</v>
      </c>
      <c r="G297" s="34">
        <f>SUM(H297:K297)</f>
        <v>12</v>
      </c>
      <c r="H297" s="39">
        <v>12</v>
      </c>
      <c r="I297" s="39">
        <v>0</v>
      </c>
      <c r="J297" s="39">
        <v>0</v>
      </c>
      <c r="K297" s="39">
        <v>0</v>
      </c>
    </row>
    <row r="298" spans="1:11" ht="33" x14ac:dyDescent="0.3">
      <c r="A298" s="21" t="s">
        <v>2</v>
      </c>
      <c r="B298" s="20">
        <v>293</v>
      </c>
      <c r="C298" s="29" t="s">
        <v>0</v>
      </c>
      <c r="D298" s="32">
        <v>2045347</v>
      </c>
      <c r="E298" s="33" t="s">
        <v>894</v>
      </c>
      <c r="F298" s="29" t="s">
        <v>377</v>
      </c>
      <c r="G298" s="34">
        <f>SUM(H298:K298)</f>
        <v>1000</v>
      </c>
      <c r="H298" s="39">
        <v>250</v>
      </c>
      <c r="I298" s="39">
        <v>250</v>
      </c>
      <c r="J298" s="39">
        <v>250</v>
      </c>
      <c r="K298" s="39">
        <v>250</v>
      </c>
    </row>
    <row r="299" spans="1:11" ht="24.95" customHeight="1" x14ac:dyDescent="0.3">
      <c r="A299" s="20" t="s">
        <v>2</v>
      </c>
      <c r="B299" s="20">
        <v>294</v>
      </c>
      <c r="C299" s="20" t="s">
        <v>0</v>
      </c>
      <c r="D299" s="25">
        <v>2045932</v>
      </c>
      <c r="E299" s="26" t="s">
        <v>860</v>
      </c>
      <c r="F299" s="24" t="s">
        <v>379</v>
      </c>
      <c r="G299" s="34">
        <f>SUM(H299:K299)</f>
        <v>25</v>
      </c>
      <c r="H299" s="36">
        <v>25</v>
      </c>
      <c r="I299" s="36">
        <v>0</v>
      </c>
      <c r="J299" s="36">
        <v>0</v>
      </c>
      <c r="K299" s="36">
        <v>0</v>
      </c>
    </row>
    <row r="300" spans="1:11" ht="49.5" x14ac:dyDescent="0.3">
      <c r="A300" s="20" t="s">
        <v>2</v>
      </c>
      <c r="B300" s="20">
        <v>295</v>
      </c>
      <c r="C300" s="20" t="s">
        <v>0</v>
      </c>
      <c r="D300" s="25">
        <v>2046001</v>
      </c>
      <c r="E300" s="26" t="s">
        <v>862</v>
      </c>
      <c r="F300" s="24" t="s">
        <v>379</v>
      </c>
      <c r="G300" s="34">
        <f>SUM(H300:K300)</f>
        <v>10</v>
      </c>
      <c r="H300" s="36">
        <v>10</v>
      </c>
      <c r="I300" s="36">
        <v>0</v>
      </c>
      <c r="J300" s="36">
        <v>0</v>
      </c>
      <c r="K300" s="36">
        <v>0</v>
      </c>
    </row>
    <row r="301" spans="1:11" ht="24.95" customHeight="1" x14ac:dyDescent="0.3">
      <c r="A301" s="20" t="s">
        <v>2</v>
      </c>
      <c r="B301" s="20">
        <v>296</v>
      </c>
      <c r="C301" s="20" t="s">
        <v>0</v>
      </c>
      <c r="D301" s="20">
        <v>2105995</v>
      </c>
      <c r="E301" s="23" t="s">
        <v>861</v>
      </c>
      <c r="F301" s="24" t="s">
        <v>89</v>
      </c>
      <c r="G301" s="34">
        <f>SUM(H301:K301)</f>
        <v>2500</v>
      </c>
      <c r="H301" s="36">
        <v>2500</v>
      </c>
      <c r="I301" s="36">
        <v>0</v>
      </c>
      <c r="J301" s="36">
        <v>0</v>
      </c>
      <c r="K301" s="36">
        <v>0</v>
      </c>
    </row>
    <row r="302" spans="1:11" ht="33" x14ac:dyDescent="0.3">
      <c r="A302" s="21" t="s">
        <v>2</v>
      </c>
      <c r="B302" s="20">
        <v>297</v>
      </c>
      <c r="C302" s="29" t="s">
        <v>0</v>
      </c>
      <c r="D302" s="32">
        <v>2108418</v>
      </c>
      <c r="E302" s="33" t="s">
        <v>895</v>
      </c>
      <c r="F302" s="29" t="s">
        <v>377</v>
      </c>
      <c r="G302" s="34">
        <f>SUM(H302:K302)</f>
        <v>2500</v>
      </c>
      <c r="H302" s="39">
        <v>1750</v>
      </c>
      <c r="I302" s="39">
        <v>0</v>
      </c>
      <c r="J302" s="39">
        <v>750</v>
      </c>
      <c r="K302" s="39">
        <v>0</v>
      </c>
    </row>
    <row r="303" spans="1:11" ht="82.5" x14ac:dyDescent="0.3">
      <c r="A303" s="20" t="s">
        <v>2</v>
      </c>
      <c r="B303" s="20">
        <v>298</v>
      </c>
      <c r="C303" s="20" t="s">
        <v>0</v>
      </c>
      <c r="D303" s="20">
        <v>2114814</v>
      </c>
      <c r="E303" s="23" t="s">
        <v>873</v>
      </c>
      <c r="F303" s="24" t="s">
        <v>89</v>
      </c>
      <c r="G303" s="34">
        <f>SUM(H303:K303)</f>
        <v>12</v>
      </c>
      <c r="H303" s="36">
        <v>0</v>
      </c>
      <c r="I303" s="36">
        <v>6</v>
      </c>
      <c r="J303" s="36">
        <v>0</v>
      </c>
      <c r="K303" s="36">
        <v>6</v>
      </c>
    </row>
    <row r="304" spans="1:11" ht="49.5" x14ac:dyDescent="0.3">
      <c r="A304" s="20" t="s">
        <v>2</v>
      </c>
      <c r="B304" s="20">
        <v>299</v>
      </c>
      <c r="C304" s="20" t="s">
        <v>0</v>
      </c>
      <c r="D304" s="20">
        <v>2126193</v>
      </c>
      <c r="E304" s="23" t="s">
        <v>887</v>
      </c>
      <c r="F304" s="24" t="s">
        <v>89</v>
      </c>
      <c r="G304" s="34">
        <f>SUM(H304:K304)</f>
        <v>4</v>
      </c>
      <c r="H304" s="36">
        <v>0</v>
      </c>
      <c r="I304" s="36">
        <v>2</v>
      </c>
      <c r="J304" s="36">
        <v>0</v>
      </c>
      <c r="K304" s="36">
        <v>2</v>
      </c>
    </row>
    <row r="305" spans="1:11" ht="33" x14ac:dyDescent="0.3">
      <c r="A305" s="20" t="s">
        <v>2</v>
      </c>
      <c r="B305" s="20">
        <v>300</v>
      </c>
      <c r="C305" s="20" t="s">
        <v>0</v>
      </c>
      <c r="D305" s="20">
        <v>2128614</v>
      </c>
      <c r="E305" s="23" t="s">
        <v>886</v>
      </c>
      <c r="F305" s="24" t="s">
        <v>89</v>
      </c>
      <c r="G305" s="34">
        <f>SUM(H305:K305)</f>
        <v>6</v>
      </c>
      <c r="H305" s="36">
        <v>0</v>
      </c>
      <c r="I305" s="36">
        <v>3</v>
      </c>
      <c r="J305" s="36">
        <v>0</v>
      </c>
      <c r="K305" s="36">
        <v>3</v>
      </c>
    </row>
    <row r="306" spans="1:11" ht="33" x14ac:dyDescent="0.3">
      <c r="A306" s="21" t="s">
        <v>2</v>
      </c>
      <c r="B306" s="20">
        <v>301</v>
      </c>
      <c r="C306" s="29" t="s">
        <v>0</v>
      </c>
      <c r="D306" s="32">
        <v>2130153</v>
      </c>
      <c r="E306" s="33" t="s">
        <v>901</v>
      </c>
      <c r="F306" s="29" t="s">
        <v>93</v>
      </c>
      <c r="G306" s="34">
        <f>SUM(H306:K306)</f>
        <v>2</v>
      </c>
      <c r="H306" s="39">
        <v>2</v>
      </c>
      <c r="I306" s="39">
        <v>0</v>
      </c>
      <c r="J306" s="39">
        <v>0</v>
      </c>
      <c r="K306" s="39">
        <v>0</v>
      </c>
    </row>
    <row r="307" spans="1:11" ht="33" x14ac:dyDescent="0.3">
      <c r="A307" s="20" t="s">
        <v>2</v>
      </c>
      <c r="B307" s="20">
        <v>302</v>
      </c>
      <c r="C307" s="20" t="s">
        <v>0</v>
      </c>
      <c r="D307" s="20">
        <v>2130690</v>
      </c>
      <c r="E307" s="23" t="s">
        <v>885</v>
      </c>
      <c r="F307" s="24" t="s">
        <v>89</v>
      </c>
      <c r="G307" s="34">
        <f>SUM(H307:K307)</f>
        <v>16</v>
      </c>
      <c r="H307" s="36">
        <v>0</v>
      </c>
      <c r="I307" s="36">
        <v>16</v>
      </c>
      <c r="J307" s="36">
        <v>0</v>
      </c>
      <c r="K307" s="36">
        <v>0</v>
      </c>
    </row>
    <row r="308" spans="1:11" ht="33" x14ac:dyDescent="0.3">
      <c r="A308" s="20" t="s">
        <v>2</v>
      </c>
      <c r="B308" s="20">
        <v>303</v>
      </c>
      <c r="C308" s="20" t="s">
        <v>0</v>
      </c>
      <c r="D308" s="20">
        <v>2130691</v>
      </c>
      <c r="E308" s="23" t="s">
        <v>880</v>
      </c>
      <c r="F308" s="24" t="s">
        <v>89</v>
      </c>
      <c r="G308" s="34">
        <f>SUM(H308:K308)</f>
        <v>16</v>
      </c>
      <c r="H308" s="36">
        <v>0</v>
      </c>
      <c r="I308" s="36">
        <v>16</v>
      </c>
      <c r="J308" s="36">
        <v>0</v>
      </c>
      <c r="K308" s="36">
        <v>0</v>
      </c>
    </row>
    <row r="309" spans="1:11" ht="33" x14ac:dyDescent="0.3">
      <c r="A309" s="21" t="s">
        <v>2</v>
      </c>
      <c r="B309" s="20">
        <v>304</v>
      </c>
      <c r="C309" s="29" t="s">
        <v>0</v>
      </c>
      <c r="D309" s="32">
        <v>2132592</v>
      </c>
      <c r="E309" s="33" t="s">
        <v>902</v>
      </c>
      <c r="F309" s="29" t="s">
        <v>421</v>
      </c>
      <c r="G309" s="34">
        <f>SUM(H309:K309)</f>
        <v>49</v>
      </c>
      <c r="H309" s="39">
        <v>49</v>
      </c>
      <c r="I309" s="39">
        <v>0</v>
      </c>
      <c r="J309" s="39">
        <v>0</v>
      </c>
      <c r="K309" s="39">
        <v>0</v>
      </c>
    </row>
    <row r="310" spans="1:11" ht="49.5" x14ac:dyDescent="0.3">
      <c r="A310" s="20" t="s">
        <v>2</v>
      </c>
      <c r="B310" s="20">
        <v>305</v>
      </c>
      <c r="C310" s="20" t="s">
        <v>0</v>
      </c>
      <c r="D310" s="20">
        <v>2134171</v>
      </c>
      <c r="E310" s="23" t="s">
        <v>872</v>
      </c>
      <c r="F310" s="24" t="s">
        <v>89</v>
      </c>
      <c r="G310" s="34">
        <f>SUM(H310:K310)</f>
        <v>12</v>
      </c>
      <c r="H310" s="36">
        <v>0</v>
      </c>
      <c r="I310" s="36">
        <v>6</v>
      </c>
      <c r="J310" s="36">
        <v>0</v>
      </c>
      <c r="K310" s="36">
        <v>6</v>
      </c>
    </row>
    <row r="311" spans="1:11" ht="49.5" x14ac:dyDescent="0.3">
      <c r="A311" s="20" t="s">
        <v>2</v>
      </c>
      <c r="B311" s="20">
        <v>306</v>
      </c>
      <c r="C311" s="35" t="s">
        <v>0</v>
      </c>
      <c r="D311" s="20">
        <v>2142504</v>
      </c>
      <c r="E311" s="23" t="s">
        <v>863</v>
      </c>
      <c r="F311" s="24" t="s">
        <v>89</v>
      </c>
      <c r="G311" s="34">
        <f>SUM(H311:K311)</f>
        <v>8</v>
      </c>
      <c r="H311" s="36">
        <v>0</v>
      </c>
      <c r="I311" s="36">
        <v>4</v>
      </c>
      <c r="J311" s="36">
        <v>0</v>
      </c>
      <c r="K311" s="36">
        <v>4</v>
      </c>
    </row>
    <row r="312" spans="1:11" ht="49.5" x14ac:dyDescent="0.3">
      <c r="A312" s="21" t="s">
        <v>2</v>
      </c>
      <c r="B312" s="20">
        <v>307</v>
      </c>
      <c r="C312" s="29" t="s">
        <v>0</v>
      </c>
      <c r="D312" s="32">
        <v>2152367</v>
      </c>
      <c r="E312" s="33" t="s">
        <v>920</v>
      </c>
      <c r="F312" s="29" t="s">
        <v>89</v>
      </c>
      <c r="G312" s="34">
        <f>SUM(H312:K312)</f>
        <v>15</v>
      </c>
      <c r="H312" s="44">
        <v>15</v>
      </c>
      <c r="I312" s="44">
        <v>0</v>
      </c>
      <c r="J312" s="44">
        <v>0</v>
      </c>
      <c r="K312" s="44">
        <v>0</v>
      </c>
    </row>
    <row r="313" spans="1:11" ht="49.5" x14ac:dyDescent="0.3">
      <c r="A313" s="20" t="s">
        <v>2</v>
      </c>
      <c r="B313" s="20">
        <v>308</v>
      </c>
      <c r="C313" s="20" t="s">
        <v>0</v>
      </c>
      <c r="D313" s="20">
        <v>2152396</v>
      </c>
      <c r="E313" s="23" t="s">
        <v>867</v>
      </c>
      <c r="F313" s="24" t="s">
        <v>89</v>
      </c>
      <c r="G313" s="34">
        <f>SUM(H313:K313)</f>
        <v>16</v>
      </c>
      <c r="H313" s="36">
        <v>0</v>
      </c>
      <c r="I313" s="36">
        <v>8</v>
      </c>
      <c r="J313" s="36">
        <v>0</v>
      </c>
      <c r="K313" s="36">
        <v>8</v>
      </c>
    </row>
    <row r="314" spans="1:11" ht="33" x14ac:dyDescent="0.3">
      <c r="A314" s="20" t="s">
        <v>2</v>
      </c>
      <c r="B314" s="20">
        <v>309</v>
      </c>
      <c r="C314" s="20" t="s">
        <v>0</v>
      </c>
      <c r="D314" s="20">
        <v>2152470</v>
      </c>
      <c r="E314" s="23" t="s">
        <v>876</v>
      </c>
      <c r="F314" s="24" t="s">
        <v>89</v>
      </c>
      <c r="G314" s="34">
        <f>SUM(H314:K314)</f>
        <v>12</v>
      </c>
      <c r="H314" s="36">
        <v>0</v>
      </c>
      <c r="I314" s="36">
        <v>6</v>
      </c>
      <c r="J314" s="36">
        <v>0</v>
      </c>
      <c r="K314" s="36">
        <v>6</v>
      </c>
    </row>
    <row r="315" spans="1:11" ht="24.95" customHeight="1" x14ac:dyDescent="0.3">
      <c r="A315" s="20" t="s">
        <v>2</v>
      </c>
      <c r="B315" s="20">
        <v>310</v>
      </c>
      <c r="C315" s="20" t="s">
        <v>0</v>
      </c>
      <c r="D315" s="20">
        <v>2161728</v>
      </c>
      <c r="E315" s="23" t="s">
        <v>855</v>
      </c>
      <c r="F315" s="24" t="s">
        <v>86</v>
      </c>
      <c r="G315" s="34">
        <f>SUM(H315:K315)</f>
        <v>1672</v>
      </c>
      <c r="H315" s="36">
        <v>0</v>
      </c>
      <c r="I315" s="36">
        <v>1672</v>
      </c>
      <c r="J315" s="36">
        <v>0</v>
      </c>
      <c r="K315" s="36">
        <v>0</v>
      </c>
    </row>
    <row r="316" spans="1:11" ht="49.5" x14ac:dyDescent="0.3">
      <c r="A316" s="20" t="s">
        <v>2</v>
      </c>
      <c r="B316" s="20">
        <v>311</v>
      </c>
      <c r="C316" s="20" t="s">
        <v>0</v>
      </c>
      <c r="D316" s="20">
        <v>2163152</v>
      </c>
      <c r="E316" s="23" t="s">
        <v>869</v>
      </c>
      <c r="F316" s="24" t="s">
        <v>89</v>
      </c>
      <c r="G316" s="34">
        <f>SUM(H316:K316)</f>
        <v>6</v>
      </c>
      <c r="H316" s="36">
        <v>0</v>
      </c>
      <c r="I316" s="36">
        <v>3</v>
      </c>
      <c r="J316" s="36">
        <v>0</v>
      </c>
      <c r="K316" s="36">
        <v>3</v>
      </c>
    </row>
    <row r="317" spans="1:11" ht="16.5" x14ac:dyDescent="0.3">
      <c r="A317" s="21" t="s">
        <v>2</v>
      </c>
      <c r="B317" s="20">
        <v>312</v>
      </c>
      <c r="C317" s="29" t="s">
        <v>0</v>
      </c>
      <c r="D317" s="32">
        <v>2165626</v>
      </c>
      <c r="E317" s="33" t="s">
        <v>934</v>
      </c>
      <c r="F317" s="29" t="s">
        <v>90</v>
      </c>
      <c r="G317" s="34">
        <f>SUM(H317:K317)</f>
        <v>1</v>
      </c>
      <c r="H317" s="39">
        <v>0</v>
      </c>
      <c r="I317" s="39">
        <v>0</v>
      </c>
      <c r="J317" s="39">
        <v>1</v>
      </c>
      <c r="K317" s="39">
        <v>0</v>
      </c>
    </row>
    <row r="318" spans="1:11" ht="66" x14ac:dyDescent="0.3">
      <c r="A318" s="20" t="s">
        <v>2</v>
      </c>
      <c r="B318" s="20">
        <v>313</v>
      </c>
      <c r="C318" s="20" t="s">
        <v>0</v>
      </c>
      <c r="D318" s="20">
        <v>2170483</v>
      </c>
      <c r="E318" s="23" t="s">
        <v>882</v>
      </c>
      <c r="F318" s="24" t="s">
        <v>89</v>
      </c>
      <c r="G318" s="34">
        <f>SUM(H318:K318)</f>
        <v>12</v>
      </c>
      <c r="H318" s="36">
        <v>0</v>
      </c>
      <c r="I318" s="36">
        <v>12</v>
      </c>
      <c r="J318" s="36">
        <v>0</v>
      </c>
      <c r="K318" s="36">
        <v>0</v>
      </c>
    </row>
    <row r="319" spans="1:11" ht="82.5" x14ac:dyDescent="0.3">
      <c r="A319" s="20" t="s">
        <v>2</v>
      </c>
      <c r="B319" s="20">
        <v>314</v>
      </c>
      <c r="C319" s="20" t="s">
        <v>0</v>
      </c>
      <c r="D319" s="20">
        <v>2170484</v>
      </c>
      <c r="E319" s="23" t="s">
        <v>879</v>
      </c>
      <c r="F319" s="24" t="s">
        <v>89</v>
      </c>
      <c r="G319" s="34">
        <f>SUM(H319:K319)</f>
        <v>12</v>
      </c>
      <c r="H319" s="36">
        <v>0</v>
      </c>
      <c r="I319" s="36">
        <v>12</v>
      </c>
      <c r="J319" s="36">
        <v>0</v>
      </c>
      <c r="K319" s="36">
        <v>0</v>
      </c>
    </row>
    <row r="320" spans="1:11" ht="66" x14ac:dyDescent="0.3">
      <c r="A320" s="20" t="s">
        <v>2</v>
      </c>
      <c r="B320" s="20">
        <v>315</v>
      </c>
      <c r="C320" s="20" t="s">
        <v>0</v>
      </c>
      <c r="D320" s="20">
        <v>2170485</v>
      </c>
      <c r="E320" s="23" t="s">
        <v>878</v>
      </c>
      <c r="F320" s="24" t="s">
        <v>89</v>
      </c>
      <c r="G320" s="34">
        <f>SUM(H320:K320)</f>
        <v>48</v>
      </c>
      <c r="H320" s="36">
        <v>0</v>
      </c>
      <c r="I320" s="36">
        <v>48</v>
      </c>
      <c r="J320" s="36">
        <v>0</v>
      </c>
      <c r="K320" s="36">
        <v>0</v>
      </c>
    </row>
    <row r="321" spans="1:11" ht="66" x14ac:dyDescent="0.3">
      <c r="A321" s="20" t="s">
        <v>2</v>
      </c>
      <c r="B321" s="20">
        <v>316</v>
      </c>
      <c r="C321" s="20" t="s">
        <v>0</v>
      </c>
      <c r="D321" s="20">
        <v>2170932</v>
      </c>
      <c r="E321" s="23" t="s">
        <v>884</v>
      </c>
      <c r="F321" s="24" t="s">
        <v>89</v>
      </c>
      <c r="G321" s="34">
        <f>SUM(H321:K321)</f>
        <v>48</v>
      </c>
      <c r="H321" s="36">
        <v>0</v>
      </c>
      <c r="I321" s="36">
        <v>48</v>
      </c>
      <c r="J321" s="36">
        <v>0</v>
      </c>
      <c r="K321" s="36">
        <v>0</v>
      </c>
    </row>
    <row r="322" spans="1:11" ht="49.5" x14ac:dyDescent="0.3">
      <c r="A322" s="21" t="s">
        <v>2</v>
      </c>
      <c r="B322" s="20">
        <v>317</v>
      </c>
      <c r="C322" s="29" t="s">
        <v>0</v>
      </c>
      <c r="D322" s="32">
        <v>2172888</v>
      </c>
      <c r="E322" s="33" t="s">
        <v>918</v>
      </c>
      <c r="F322" s="29" t="s">
        <v>89</v>
      </c>
      <c r="G322" s="34">
        <f>SUM(H322:K322)</f>
        <v>15</v>
      </c>
      <c r="H322" s="44">
        <v>15</v>
      </c>
      <c r="I322" s="44">
        <v>0</v>
      </c>
      <c r="J322" s="44">
        <v>0</v>
      </c>
      <c r="K322" s="44">
        <v>0</v>
      </c>
    </row>
    <row r="323" spans="1:11" ht="82.5" x14ac:dyDescent="0.3">
      <c r="A323" s="20" t="s">
        <v>2</v>
      </c>
      <c r="B323" s="20">
        <v>318</v>
      </c>
      <c r="C323" s="20" t="s">
        <v>0</v>
      </c>
      <c r="D323" s="20">
        <v>2172889</v>
      </c>
      <c r="E323" s="23" t="s">
        <v>889</v>
      </c>
      <c r="F323" s="24" t="s">
        <v>89</v>
      </c>
      <c r="G323" s="34">
        <f>SUM(H323:K323)</f>
        <v>10</v>
      </c>
      <c r="H323" s="36">
        <v>0</v>
      </c>
      <c r="I323" s="36">
        <v>5</v>
      </c>
      <c r="J323" s="36">
        <v>0</v>
      </c>
      <c r="K323" s="36">
        <v>5</v>
      </c>
    </row>
    <row r="324" spans="1:11" ht="82.5" x14ac:dyDescent="0.3">
      <c r="A324" s="20" t="s">
        <v>2</v>
      </c>
      <c r="B324" s="20">
        <v>319</v>
      </c>
      <c r="C324" s="20" t="s">
        <v>0</v>
      </c>
      <c r="D324" s="20">
        <v>2173556</v>
      </c>
      <c r="E324" s="23" t="s">
        <v>875</v>
      </c>
      <c r="F324" s="24" t="s">
        <v>89</v>
      </c>
      <c r="G324" s="34">
        <f>SUM(H324:K324)</f>
        <v>12</v>
      </c>
      <c r="H324" s="36">
        <v>0</v>
      </c>
      <c r="I324" s="36">
        <v>6</v>
      </c>
      <c r="J324" s="36">
        <v>0</v>
      </c>
      <c r="K324" s="36">
        <v>6</v>
      </c>
    </row>
    <row r="325" spans="1:11" ht="33" x14ac:dyDescent="0.3">
      <c r="A325" s="21" t="s">
        <v>2</v>
      </c>
      <c r="B325" s="20">
        <v>320</v>
      </c>
      <c r="C325" s="29" t="s">
        <v>0</v>
      </c>
      <c r="D325" s="32">
        <v>2177589</v>
      </c>
      <c r="E325" s="33" t="s">
        <v>896</v>
      </c>
      <c r="F325" s="29" t="s">
        <v>377</v>
      </c>
      <c r="G325" s="34">
        <f>SUM(H325:K325)</f>
        <v>3000</v>
      </c>
      <c r="H325" s="39">
        <v>2300</v>
      </c>
      <c r="I325" s="39">
        <v>0</v>
      </c>
      <c r="J325" s="39">
        <v>700</v>
      </c>
      <c r="K325" s="39">
        <v>0</v>
      </c>
    </row>
    <row r="326" spans="1:11" ht="33" x14ac:dyDescent="0.3">
      <c r="A326" s="20" t="s">
        <v>2</v>
      </c>
      <c r="B326" s="20">
        <v>321</v>
      </c>
      <c r="C326" s="20" t="s">
        <v>0</v>
      </c>
      <c r="D326" s="20">
        <v>2180096</v>
      </c>
      <c r="E326" s="23" t="s">
        <v>890</v>
      </c>
      <c r="F326" s="24" t="s">
        <v>89</v>
      </c>
      <c r="G326" s="34">
        <f>SUM(H326:K326)</f>
        <v>4</v>
      </c>
      <c r="H326" s="36">
        <v>0</v>
      </c>
      <c r="I326" s="36">
        <v>2</v>
      </c>
      <c r="J326" s="36">
        <v>0</v>
      </c>
      <c r="K326" s="36">
        <v>2</v>
      </c>
    </row>
    <row r="327" spans="1:11" ht="16.5" x14ac:dyDescent="0.3">
      <c r="A327" s="21" t="s">
        <v>2</v>
      </c>
      <c r="B327" s="20">
        <v>322</v>
      </c>
      <c r="C327" s="29" t="s">
        <v>0</v>
      </c>
      <c r="D327" s="32">
        <v>2181961</v>
      </c>
      <c r="E327" s="33" t="s">
        <v>428</v>
      </c>
      <c r="F327" s="29" t="s">
        <v>93</v>
      </c>
      <c r="G327" s="34">
        <f>SUM(H327:K327)</f>
        <v>14</v>
      </c>
      <c r="H327" s="39">
        <v>0</v>
      </c>
      <c r="I327" s="39">
        <v>0</v>
      </c>
      <c r="J327" s="39">
        <v>14</v>
      </c>
      <c r="K327" s="39">
        <v>0</v>
      </c>
    </row>
    <row r="328" spans="1:11" ht="66" x14ac:dyDescent="0.3">
      <c r="A328" s="20" t="s">
        <v>2</v>
      </c>
      <c r="B328" s="20">
        <v>323</v>
      </c>
      <c r="C328" s="20" t="s">
        <v>0</v>
      </c>
      <c r="D328" s="20">
        <v>2182781</v>
      </c>
      <c r="E328" s="23" t="s">
        <v>877</v>
      </c>
      <c r="F328" s="24" t="s">
        <v>89</v>
      </c>
      <c r="G328" s="34">
        <f>SUM(H328:K328)</f>
        <v>64</v>
      </c>
      <c r="H328" s="36">
        <v>0</v>
      </c>
      <c r="I328" s="36">
        <v>64</v>
      </c>
      <c r="J328" s="36">
        <v>0</v>
      </c>
      <c r="K328" s="36">
        <v>0</v>
      </c>
    </row>
    <row r="329" spans="1:11" ht="115.5" x14ac:dyDescent="0.3">
      <c r="A329" s="20" t="s">
        <v>2</v>
      </c>
      <c r="B329" s="20">
        <v>324</v>
      </c>
      <c r="C329" s="20" t="s">
        <v>0</v>
      </c>
      <c r="D329" s="20">
        <v>2183490</v>
      </c>
      <c r="E329" s="23" t="s">
        <v>888</v>
      </c>
      <c r="F329" s="24" t="s">
        <v>89</v>
      </c>
      <c r="G329" s="34">
        <f>SUM(H329:K329)</f>
        <v>10</v>
      </c>
      <c r="H329" s="36">
        <v>0</v>
      </c>
      <c r="I329" s="36">
        <v>5</v>
      </c>
      <c r="J329" s="36">
        <v>0</v>
      </c>
      <c r="K329" s="36">
        <v>5</v>
      </c>
    </row>
    <row r="330" spans="1:11" ht="49.5" x14ac:dyDescent="0.3">
      <c r="A330" s="20" t="s">
        <v>2</v>
      </c>
      <c r="B330" s="20">
        <v>325</v>
      </c>
      <c r="C330" s="20" t="s">
        <v>0</v>
      </c>
      <c r="D330" s="20">
        <v>2183538</v>
      </c>
      <c r="E330" s="23" t="s">
        <v>866</v>
      </c>
      <c r="F330" s="24" t="s">
        <v>89</v>
      </c>
      <c r="G330" s="34">
        <f>SUM(H330:K330)</f>
        <v>22</v>
      </c>
      <c r="H330" s="36">
        <v>0</v>
      </c>
      <c r="I330" s="36">
        <v>11</v>
      </c>
      <c r="J330" s="36">
        <v>0</v>
      </c>
      <c r="K330" s="36">
        <v>11</v>
      </c>
    </row>
    <row r="331" spans="1:11" ht="16.5" x14ac:dyDescent="0.3">
      <c r="A331" s="21" t="s">
        <v>2</v>
      </c>
      <c r="B331" s="20">
        <v>326</v>
      </c>
      <c r="C331" s="29" t="s">
        <v>0</v>
      </c>
      <c r="D331" s="32">
        <v>2193049</v>
      </c>
      <c r="E331" s="33" t="s">
        <v>949</v>
      </c>
      <c r="F331" s="29" t="s">
        <v>89</v>
      </c>
      <c r="G331" s="34">
        <f>SUM(H331:K331)</f>
        <v>195</v>
      </c>
      <c r="H331" s="39">
        <v>0</v>
      </c>
      <c r="I331" s="39">
        <v>195</v>
      </c>
      <c r="J331" s="39">
        <v>0</v>
      </c>
      <c r="K331" s="39">
        <v>0</v>
      </c>
    </row>
    <row r="332" spans="1:11" ht="82.5" x14ac:dyDescent="0.3">
      <c r="A332" s="20" t="s">
        <v>2</v>
      </c>
      <c r="B332" s="20">
        <v>327</v>
      </c>
      <c r="C332" s="20" t="s">
        <v>0</v>
      </c>
      <c r="D332" s="20">
        <v>2197537</v>
      </c>
      <c r="E332" s="23" t="s">
        <v>874</v>
      </c>
      <c r="F332" s="24" t="s">
        <v>89</v>
      </c>
      <c r="G332" s="34">
        <f>SUM(H332:K332)</f>
        <v>12</v>
      </c>
      <c r="H332" s="36">
        <v>0</v>
      </c>
      <c r="I332" s="36">
        <v>6</v>
      </c>
      <c r="J332" s="36">
        <v>0</v>
      </c>
      <c r="K332" s="36">
        <v>6</v>
      </c>
    </row>
    <row r="333" spans="1:11" ht="99" x14ac:dyDescent="0.3">
      <c r="A333" s="20" t="s">
        <v>2</v>
      </c>
      <c r="B333" s="20">
        <v>328</v>
      </c>
      <c r="C333" s="20" t="s">
        <v>0</v>
      </c>
      <c r="D333" s="20">
        <v>2198876</v>
      </c>
      <c r="E333" s="23" t="s">
        <v>871</v>
      </c>
      <c r="F333" s="24" t="s">
        <v>89</v>
      </c>
      <c r="G333" s="34">
        <f>SUM(H333:K333)</f>
        <v>8</v>
      </c>
      <c r="H333" s="36">
        <v>0</v>
      </c>
      <c r="I333" s="36">
        <v>4</v>
      </c>
      <c r="J333" s="36">
        <v>0</v>
      </c>
      <c r="K333" s="36">
        <v>4</v>
      </c>
    </row>
    <row r="334" spans="1:11" ht="33" x14ac:dyDescent="0.3">
      <c r="A334" s="21" t="s">
        <v>2</v>
      </c>
      <c r="B334" s="20">
        <v>329</v>
      </c>
      <c r="C334" s="29" t="s">
        <v>0</v>
      </c>
      <c r="D334" s="32">
        <v>2200580</v>
      </c>
      <c r="E334" s="33" t="s">
        <v>921</v>
      </c>
      <c r="F334" s="29" t="s">
        <v>89</v>
      </c>
      <c r="G334" s="34">
        <f>SUM(H334:K334)</f>
        <v>5</v>
      </c>
      <c r="H334" s="44">
        <v>5</v>
      </c>
      <c r="I334" s="44">
        <v>0</v>
      </c>
      <c r="J334" s="44">
        <v>0</v>
      </c>
      <c r="K334" s="44">
        <v>0</v>
      </c>
    </row>
    <row r="335" spans="1:11" ht="33" x14ac:dyDescent="0.3">
      <c r="A335" s="20" t="s">
        <v>2</v>
      </c>
      <c r="B335" s="20">
        <v>330</v>
      </c>
      <c r="C335" s="20" t="s">
        <v>0</v>
      </c>
      <c r="D335" s="20">
        <v>2203361</v>
      </c>
      <c r="E335" s="23" t="s">
        <v>883</v>
      </c>
      <c r="F335" s="24" t="s">
        <v>89</v>
      </c>
      <c r="G335" s="34">
        <f>SUM(H335:K335)</f>
        <v>12</v>
      </c>
      <c r="H335" s="36">
        <v>0</v>
      </c>
      <c r="I335" s="36">
        <v>12</v>
      </c>
      <c r="J335" s="36">
        <v>0</v>
      </c>
      <c r="K335" s="36">
        <v>0</v>
      </c>
    </row>
    <row r="336" spans="1:11" ht="49.5" x14ac:dyDescent="0.3">
      <c r="A336" s="20" t="s">
        <v>2</v>
      </c>
      <c r="B336" s="20">
        <v>331</v>
      </c>
      <c r="C336" s="20" t="s">
        <v>0</v>
      </c>
      <c r="D336" s="20">
        <v>2206600</v>
      </c>
      <c r="E336" s="23" t="s">
        <v>868</v>
      </c>
      <c r="F336" s="24" t="s">
        <v>89</v>
      </c>
      <c r="G336" s="34">
        <f>SUM(H336:K336)</f>
        <v>6</v>
      </c>
      <c r="H336" s="36">
        <v>0</v>
      </c>
      <c r="I336" s="36">
        <v>3</v>
      </c>
      <c r="J336" s="36">
        <v>0</v>
      </c>
      <c r="K336" s="36">
        <v>3</v>
      </c>
    </row>
    <row r="337" spans="1:11" ht="49.5" x14ac:dyDescent="0.3">
      <c r="A337" s="20" t="s">
        <v>2</v>
      </c>
      <c r="B337" s="20">
        <v>332</v>
      </c>
      <c r="C337" s="20" t="s">
        <v>0</v>
      </c>
      <c r="D337" s="20">
        <v>2206696</v>
      </c>
      <c r="E337" s="23" t="s">
        <v>865</v>
      </c>
      <c r="F337" s="24" t="s">
        <v>89</v>
      </c>
      <c r="G337" s="34">
        <f>SUM(H337:K337)</f>
        <v>132</v>
      </c>
      <c r="H337" s="36">
        <v>0</v>
      </c>
      <c r="I337" s="36">
        <v>66</v>
      </c>
      <c r="J337" s="36">
        <v>0</v>
      </c>
      <c r="K337" s="36">
        <v>66</v>
      </c>
    </row>
    <row r="338" spans="1:11" ht="24.95" customHeight="1" x14ac:dyDescent="0.3">
      <c r="A338" s="21" t="s">
        <v>2</v>
      </c>
      <c r="B338" s="20">
        <v>333</v>
      </c>
      <c r="C338" s="29" t="s">
        <v>0</v>
      </c>
      <c r="D338" s="32">
        <v>2208619</v>
      </c>
      <c r="E338" s="33" t="s">
        <v>903</v>
      </c>
      <c r="F338" s="29" t="s">
        <v>89</v>
      </c>
      <c r="G338" s="34">
        <f>SUM(H338:K338)</f>
        <v>156</v>
      </c>
      <c r="H338" s="39">
        <v>156</v>
      </c>
      <c r="I338" s="39">
        <v>0</v>
      </c>
      <c r="J338" s="39">
        <v>0</v>
      </c>
      <c r="K338" s="39">
        <v>0</v>
      </c>
    </row>
    <row r="339" spans="1:11" ht="24.95" customHeight="1" x14ac:dyDescent="0.3">
      <c r="A339" s="20" t="s">
        <v>2</v>
      </c>
      <c r="B339" s="20">
        <v>334</v>
      </c>
      <c r="C339" s="20" t="s">
        <v>0</v>
      </c>
      <c r="D339" s="20">
        <v>2210565</v>
      </c>
      <c r="E339" s="23" t="s">
        <v>858</v>
      </c>
      <c r="F339" s="24" t="s">
        <v>90</v>
      </c>
      <c r="G339" s="34">
        <f>SUM(H339:K339)</f>
        <v>6</v>
      </c>
      <c r="H339" s="36">
        <v>0</v>
      </c>
      <c r="I339" s="36">
        <v>0</v>
      </c>
      <c r="J339" s="36">
        <v>0</v>
      </c>
      <c r="K339" s="36">
        <v>6</v>
      </c>
    </row>
    <row r="340" spans="1:11" ht="33" x14ac:dyDescent="0.3">
      <c r="A340" s="21" t="s">
        <v>2</v>
      </c>
      <c r="B340" s="20">
        <v>335</v>
      </c>
      <c r="C340" s="29" t="s">
        <v>0</v>
      </c>
      <c r="D340" s="32">
        <v>2210619</v>
      </c>
      <c r="E340" s="33" t="s">
        <v>917</v>
      </c>
      <c r="F340" s="29" t="s">
        <v>89</v>
      </c>
      <c r="G340" s="34">
        <f>SUM(H340:K340)</f>
        <v>1</v>
      </c>
      <c r="H340" s="44">
        <v>1</v>
      </c>
      <c r="I340" s="44">
        <v>0</v>
      </c>
      <c r="J340" s="44">
        <v>0</v>
      </c>
      <c r="K340" s="44">
        <v>0</v>
      </c>
    </row>
    <row r="341" spans="1:11" ht="66" x14ac:dyDescent="0.3">
      <c r="A341" s="20" t="s">
        <v>2</v>
      </c>
      <c r="B341" s="20">
        <v>336</v>
      </c>
      <c r="C341" s="20" t="s">
        <v>0</v>
      </c>
      <c r="D341" s="20">
        <v>2213886</v>
      </c>
      <c r="E341" s="23" t="s">
        <v>881</v>
      </c>
      <c r="F341" s="24" t="s">
        <v>89</v>
      </c>
      <c r="G341" s="34">
        <f>SUM(H341:K341)</f>
        <v>48</v>
      </c>
      <c r="H341" s="36">
        <v>0</v>
      </c>
      <c r="I341" s="36">
        <v>48</v>
      </c>
      <c r="J341" s="36">
        <v>0</v>
      </c>
      <c r="K341" s="36">
        <v>0</v>
      </c>
    </row>
    <row r="342" spans="1:11" ht="49.5" x14ac:dyDescent="0.3">
      <c r="A342" s="21" t="s">
        <v>2</v>
      </c>
      <c r="B342" s="20">
        <v>337</v>
      </c>
      <c r="C342" s="29" t="s">
        <v>0</v>
      </c>
      <c r="D342" s="32">
        <v>2221608</v>
      </c>
      <c r="E342" s="33" t="s">
        <v>919</v>
      </c>
      <c r="F342" s="29" t="s">
        <v>89</v>
      </c>
      <c r="G342" s="34">
        <f>SUM(H342:K342)</f>
        <v>10</v>
      </c>
      <c r="H342" s="44">
        <v>10</v>
      </c>
      <c r="I342" s="44">
        <v>0</v>
      </c>
      <c r="J342" s="44">
        <v>0</v>
      </c>
      <c r="K342" s="44">
        <v>0</v>
      </c>
    </row>
    <row r="343" spans="1:11" ht="16.5" x14ac:dyDescent="0.3">
      <c r="A343" s="20" t="s">
        <v>2</v>
      </c>
      <c r="B343" s="20">
        <v>338</v>
      </c>
      <c r="C343" s="20" t="s">
        <v>0</v>
      </c>
      <c r="D343" s="20">
        <v>2222592</v>
      </c>
      <c r="E343" s="23" t="s">
        <v>891</v>
      </c>
      <c r="F343" s="24" t="s">
        <v>892</v>
      </c>
      <c r="G343" s="34">
        <f>SUM(H343:K343)</f>
        <v>130</v>
      </c>
      <c r="H343" s="36">
        <v>0</v>
      </c>
      <c r="I343" s="36">
        <v>65</v>
      </c>
      <c r="J343" s="36">
        <v>0</v>
      </c>
      <c r="K343" s="36">
        <v>65</v>
      </c>
    </row>
    <row r="344" spans="1:11" ht="99" x14ac:dyDescent="0.3">
      <c r="A344" s="20" t="s">
        <v>2</v>
      </c>
      <c r="B344" s="20">
        <v>339</v>
      </c>
      <c r="C344" s="20" t="s">
        <v>0</v>
      </c>
      <c r="D344" s="20">
        <v>2227434</v>
      </c>
      <c r="E344" s="23" t="s">
        <v>870</v>
      </c>
      <c r="F344" s="24" t="s">
        <v>89</v>
      </c>
      <c r="G344" s="34">
        <f>SUM(H344:K344)</f>
        <v>12</v>
      </c>
      <c r="H344" s="36">
        <v>0</v>
      </c>
      <c r="I344" s="36">
        <v>6</v>
      </c>
      <c r="J344" s="36">
        <v>0</v>
      </c>
      <c r="K344" s="36">
        <v>6</v>
      </c>
    </row>
    <row r="345" spans="1:11" ht="49.5" x14ac:dyDescent="0.3">
      <c r="A345" s="20" t="s">
        <v>2</v>
      </c>
      <c r="B345" s="20">
        <v>340</v>
      </c>
      <c r="C345" s="20" t="s">
        <v>0</v>
      </c>
      <c r="D345" s="20">
        <v>2231795</v>
      </c>
      <c r="E345" s="23" t="s">
        <v>867</v>
      </c>
      <c r="F345" s="24" t="s">
        <v>89</v>
      </c>
      <c r="G345" s="34">
        <f>SUM(H345:K345)</f>
        <v>12</v>
      </c>
      <c r="H345" s="36">
        <v>0</v>
      </c>
      <c r="I345" s="36">
        <v>6</v>
      </c>
      <c r="J345" s="36">
        <v>0</v>
      </c>
      <c r="K345" s="36">
        <v>6</v>
      </c>
    </row>
    <row r="346" spans="1:11" ht="16.5" x14ac:dyDescent="0.3">
      <c r="A346" s="20" t="s">
        <v>2</v>
      </c>
      <c r="B346" s="20">
        <v>341</v>
      </c>
      <c r="C346" s="35" t="s">
        <v>0</v>
      </c>
      <c r="D346" s="20">
        <v>2232158</v>
      </c>
      <c r="E346" s="23" t="s">
        <v>859</v>
      </c>
      <c r="F346" s="24" t="s">
        <v>90</v>
      </c>
      <c r="G346" s="34">
        <f>SUM(H346:K346)</f>
        <v>160</v>
      </c>
      <c r="H346" s="36">
        <v>0</v>
      </c>
      <c r="I346" s="36">
        <v>0</v>
      </c>
      <c r="J346" s="36">
        <v>0</v>
      </c>
      <c r="K346" s="36">
        <v>160</v>
      </c>
    </row>
    <row r="347" spans="1:11" ht="49.5" x14ac:dyDescent="0.3">
      <c r="A347" s="20" t="s">
        <v>2</v>
      </c>
      <c r="B347" s="20">
        <v>342</v>
      </c>
      <c r="C347" s="35" t="s">
        <v>0</v>
      </c>
      <c r="D347" s="20">
        <v>2232354</v>
      </c>
      <c r="E347" s="23" t="s">
        <v>864</v>
      </c>
      <c r="F347" s="24" t="s">
        <v>89</v>
      </c>
      <c r="G347" s="34">
        <f>SUM(H347:K347)</f>
        <v>6</v>
      </c>
      <c r="H347" s="36">
        <v>0</v>
      </c>
      <c r="I347" s="36">
        <v>3</v>
      </c>
      <c r="J347" s="36">
        <v>0</v>
      </c>
      <c r="K347" s="36">
        <v>3</v>
      </c>
    </row>
    <row r="348" spans="1:11" ht="24.95" customHeight="1" x14ac:dyDescent="0.3">
      <c r="A348" s="21" t="s">
        <v>2</v>
      </c>
      <c r="B348" s="20">
        <v>343</v>
      </c>
      <c r="C348" s="29" t="s">
        <v>0</v>
      </c>
      <c r="D348" s="32">
        <v>2238389</v>
      </c>
      <c r="E348" s="33" t="s">
        <v>925</v>
      </c>
      <c r="F348" s="29" t="s">
        <v>93</v>
      </c>
      <c r="G348" s="34">
        <f>SUM(H348:K348)</f>
        <v>24</v>
      </c>
      <c r="H348" s="39">
        <v>0</v>
      </c>
      <c r="I348" s="39">
        <v>18</v>
      </c>
      <c r="J348" s="39">
        <v>0</v>
      </c>
      <c r="K348" s="39">
        <v>6</v>
      </c>
    </row>
    <row r="349" spans="1:11" ht="24.95" customHeight="1" x14ac:dyDescent="0.3">
      <c r="A349" s="21" t="s">
        <v>2</v>
      </c>
      <c r="B349" s="20">
        <v>344</v>
      </c>
      <c r="C349" s="29" t="s">
        <v>0</v>
      </c>
      <c r="D349" s="32">
        <v>2238390</v>
      </c>
      <c r="E349" s="33" t="s">
        <v>926</v>
      </c>
      <c r="F349" s="29" t="s">
        <v>82</v>
      </c>
      <c r="G349" s="34">
        <f>SUM(H349:K349)</f>
        <v>12</v>
      </c>
      <c r="H349" s="39">
        <v>0</v>
      </c>
      <c r="I349" s="39">
        <v>9</v>
      </c>
      <c r="J349" s="39">
        <v>0</v>
      </c>
      <c r="K349" s="39">
        <v>3</v>
      </c>
    </row>
    <row r="350" spans="1:11" ht="24.95" customHeight="1" x14ac:dyDescent="0.3">
      <c r="A350" s="21" t="s">
        <v>2</v>
      </c>
      <c r="B350" s="20">
        <v>345</v>
      </c>
      <c r="C350" s="29" t="s">
        <v>0</v>
      </c>
      <c r="D350" s="32">
        <v>2238391</v>
      </c>
      <c r="E350" s="33" t="s">
        <v>926</v>
      </c>
      <c r="F350" s="29" t="s">
        <v>82</v>
      </c>
      <c r="G350" s="34">
        <f>SUM(H350:K350)</f>
        <v>4</v>
      </c>
      <c r="H350" s="39">
        <v>0</v>
      </c>
      <c r="I350" s="39">
        <v>3</v>
      </c>
      <c r="J350" s="39">
        <v>0</v>
      </c>
      <c r="K350" s="39">
        <v>1</v>
      </c>
    </row>
    <row r="351" spans="1:11" ht="24.95" customHeight="1" x14ac:dyDescent="0.3">
      <c r="A351" s="21" t="s">
        <v>2</v>
      </c>
      <c r="B351" s="20">
        <v>346</v>
      </c>
      <c r="C351" s="29" t="s">
        <v>0</v>
      </c>
      <c r="D351" s="32">
        <v>2238610</v>
      </c>
      <c r="E351" s="33" t="s">
        <v>927</v>
      </c>
      <c r="F351" s="29" t="s">
        <v>93</v>
      </c>
      <c r="G351" s="34">
        <f>SUM(H351:K351)</f>
        <v>112</v>
      </c>
      <c r="H351" s="39">
        <v>0</v>
      </c>
      <c r="I351" s="39">
        <v>84</v>
      </c>
      <c r="J351" s="39">
        <v>0</v>
      </c>
      <c r="K351" s="39">
        <v>28</v>
      </c>
    </row>
    <row r="352" spans="1:11" ht="24.95" customHeight="1" x14ac:dyDescent="0.3">
      <c r="A352" s="21" t="s">
        <v>2</v>
      </c>
      <c r="B352" s="20">
        <v>347</v>
      </c>
      <c r="C352" s="29" t="s">
        <v>0</v>
      </c>
      <c r="D352" s="32">
        <v>2238895</v>
      </c>
      <c r="E352" s="33" t="s">
        <v>907</v>
      </c>
      <c r="F352" s="29" t="s">
        <v>89</v>
      </c>
      <c r="G352" s="34">
        <f>SUM(H352:K352)</f>
        <v>1</v>
      </c>
      <c r="H352" s="39">
        <v>1</v>
      </c>
      <c r="I352" s="39">
        <v>0</v>
      </c>
      <c r="J352" s="39">
        <v>0</v>
      </c>
      <c r="K352" s="39">
        <v>0</v>
      </c>
    </row>
    <row r="353" spans="1:11" ht="24.95" customHeight="1" x14ac:dyDescent="0.3">
      <c r="A353" s="21" t="s">
        <v>2</v>
      </c>
      <c r="B353" s="20">
        <v>348</v>
      </c>
      <c r="C353" s="29" t="s">
        <v>0</v>
      </c>
      <c r="D353" s="32">
        <v>2238896</v>
      </c>
      <c r="E353" s="33" t="s">
        <v>904</v>
      </c>
      <c r="F353" s="29" t="s">
        <v>89</v>
      </c>
      <c r="G353" s="34">
        <f>SUM(H353:K353)</f>
        <v>1</v>
      </c>
      <c r="H353" s="39">
        <v>1</v>
      </c>
      <c r="I353" s="39">
        <v>0</v>
      </c>
      <c r="J353" s="39">
        <v>0</v>
      </c>
      <c r="K353" s="39">
        <v>0</v>
      </c>
    </row>
    <row r="354" spans="1:11" ht="24.95" customHeight="1" x14ac:dyDescent="0.3">
      <c r="A354" s="21" t="s">
        <v>2</v>
      </c>
      <c r="B354" s="20">
        <v>349</v>
      </c>
      <c r="C354" s="29" t="s">
        <v>0</v>
      </c>
      <c r="D354" s="32">
        <v>2238897</v>
      </c>
      <c r="E354" s="33" t="s">
        <v>906</v>
      </c>
      <c r="F354" s="29" t="s">
        <v>89</v>
      </c>
      <c r="G354" s="34">
        <f>SUM(H354:K354)</f>
        <v>1</v>
      </c>
      <c r="H354" s="39">
        <v>1</v>
      </c>
      <c r="I354" s="39">
        <v>0</v>
      </c>
      <c r="J354" s="39">
        <v>0</v>
      </c>
      <c r="K354" s="39">
        <v>0</v>
      </c>
    </row>
    <row r="355" spans="1:11" ht="24.95" customHeight="1" x14ac:dyDescent="0.3">
      <c r="A355" s="21" t="s">
        <v>2</v>
      </c>
      <c r="B355" s="20">
        <v>350</v>
      </c>
      <c r="C355" s="29" t="s">
        <v>0</v>
      </c>
      <c r="D355" s="32">
        <v>2238898</v>
      </c>
      <c r="E355" s="33" t="s">
        <v>913</v>
      </c>
      <c r="F355" s="29" t="s">
        <v>89</v>
      </c>
      <c r="G355" s="34">
        <f>SUM(H355:K355)</f>
        <v>1</v>
      </c>
      <c r="H355" s="44">
        <v>1</v>
      </c>
      <c r="I355" s="44">
        <v>0</v>
      </c>
      <c r="J355" s="44">
        <v>0</v>
      </c>
      <c r="K355" s="44">
        <v>0</v>
      </c>
    </row>
    <row r="356" spans="1:11" ht="24.95" customHeight="1" x14ac:dyDescent="0.3">
      <c r="A356" s="21" t="s">
        <v>2</v>
      </c>
      <c r="B356" s="20">
        <v>351</v>
      </c>
      <c r="C356" s="29" t="s">
        <v>0</v>
      </c>
      <c r="D356" s="32">
        <v>2238899</v>
      </c>
      <c r="E356" s="33" t="s">
        <v>915</v>
      </c>
      <c r="F356" s="29" t="s">
        <v>89</v>
      </c>
      <c r="G356" s="34">
        <f>SUM(H356:K356)</f>
        <v>1</v>
      </c>
      <c r="H356" s="44">
        <v>1</v>
      </c>
      <c r="I356" s="44">
        <v>0</v>
      </c>
      <c r="J356" s="44">
        <v>0</v>
      </c>
      <c r="K356" s="44">
        <v>0</v>
      </c>
    </row>
    <row r="357" spans="1:11" ht="24.95" customHeight="1" x14ac:dyDescent="0.3">
      <c r="A357" s="21" t="s">
        <v>2</v>
      </c>
      <c r="B357" s="20">
        <v>352</v>
      </c>
      <c r="C357" s="29" t="s">
        <v>0</v>
      </c>
      <c r="D357" s="32">
        <v>2238937</v>
      </c>
      <c r="E357" s="33" t="s">
        <v>910</v>
      </c>
      <c r="F357" s="29" t="s">
        <v>89</v>
      </c>
      <c r="G357" s="34">
        <f>SUM(H357:K357)</f>
        <v>1</v>
      </c>
      <c r="H357" s="39">
        <v>1</v>
      </c>
      <c r="I357" s="39">
        <v>0</v>
      </c>
      <c r="J357" s="39">
        <v>0</v>
      </c>
      <c r="K357" s="39">
        <v>0</v>
      </c>
    </row>
    <row r="358" spans="1:11" ht="24.95" customHeight="1" x14ac:dyDescent="0.3">
      <c r="A358" s="21" t="s">
        <v>2</v>
      </c>
      <c r="B358" s="20">
        <v>353</v>
      </c>
      <c r="C358" s="29" t="s">
        <v>0</v>
      </c>
      <c r="D358" s="32">
        <v>2238938</v>
      </c>
      <c r="E358" s="33" t="s">
        <v>914</v>
      </c>
      <c r="F358" s="29" t="s">
        <v>89</v>
      </c>
      <c r="G358" s="34">
        <f>SUM(H358:K358)</f>
        <v>1</v>
      </c>
      <c r="H358" s="44">
        <v>1</v>
      </c>
      <c r="I358" s="44">
        <v>0</v>
      </c>
      <c r="J358" s="44">
        <v>0</v>
      </c>
      <c r="K358" s="44">
        <v>0</v>
      </c>
    </row>
    <row r="359" spans="1:11" ht="24.95" customHeight="1" x14ac:dyDescent="0.3">
      <c r="A359" s="21" t="s">
        <v>2</v>
      </c>
      <c r="B359" s="20">
        <v>354</v>
      </c>
      <c r="C359" s="29" t="s">
        <v>0</v>
      </c>
      <c r="D359" s="32">
        <v>2239044</v>
      </c>
      <c r="E359" s="33" t="s">
        <v>916</v>
      </c>
      <c r="F359" s="29" t="s">
        <v>89</v>
      </c>
      <c r="G359" s="34">
        <f>SUM(H359:K359)</f>
        <v>1</v>
      </c>
      <c r="H359" s="44">
        <v>1</v>
      </c>
      <c r="I359" s="44">
        <v>0</v>
      </c>
      <c r="J359" s="44">
        <v>0</v>
      </c>
      <c r="K359" s="44">
        <v>0</v>
      </c>
    </row>
    <row r="360" spans="1:11" ht="24.95" customHeight="1" x14ac:dyDescent="0.3">
      <c r="A360" s="21" t="s">
        <v>2</v>
      </c>
      <c r="B360" s="20">
        <v>355</v>
      </c>
      <c r="C360" s="29" t="s">
        <v>0</v>
      </c>
      <c r="D360" s="32">
        <v>2239045</v>
      </c>
      <c r="E360" s="33" t="s">
        <v>905</v>
      </c>
      <c r="F360" s="29" t="s">
        <v>89</v>
      </c>
      <c r="G360" s="34">
        <f>SUM(H360:K360)</f>
        <v>1</v>
      </c>
      <c r="H360" s="39">
        <v>1</v>
      </c>
      <c r="I360" s="39">
        <v>0</v>
      </c>
      <c r="J360" s="39">
        <v>0</v>
      </c>
      <c r="K360" s="39">
        <v>0</v>
      </c>
    </row>
    <row r="361" spans="1:11" ht="24.95" customHeight="1" x14ac:dyDescent="0.3">
      <c r="A361" s="21" t="s">
        <v>2</v>
      </c>
      <c r="B361" s="20">
        <v>356</v>
      </c>
      <c r="C361" s="29" t="s">
        <v>0</v>
      </c>
      <c r="D361" s="32">
        <v>2239046</v>
      </c>
      <c r="E361" s="33" t="s">
        <v>912</v>
      </c>
      <c r="F361" s="29" t="s">
        <v>89</v>
      </c>
      <c r="G361" s="34">
        <f>SUM(H361:K361)</f>
        <v>1</v>
      </c>
      <c r="H361" s="44">
        <v>1</v>
      </c>
      <c r="I361" s="44">
        <v>0</v>
      </c>
      <c r="J361" s="44">
        <v>0</v>
      </c>
      <c r="K361" s="44">
        <v>0</v>
      </c>
    </row>
    <row r="362" spans="1:11" ht="24.95" customHeight="1" x14ac:dyDescent="0.3">
      <c r="A362" s="21" t="s">
        <v>2</v>
      </c>
      <c r="B362" s="20">
        <v>357</v>
      </c>
      <c r="C362" s="29" t="s">
        <v>0</v>
      </c>
      <c r="D362" s="32">
        <v>2239084</v>
      </c>
      <c r="E362" s="33" t="s">
        <v>911</v>
      </c>
      <c r="F362" s="29" t="s">
        <v>89</v>
      </c>
      <c r="G362" s="34">
        <f>SUM(H362:K362)</f>
        <v>4</v>
      </c>
      <c r="H362" s="44">
        <v>4</v>
      </c>
      <c r="I362" s="44">
        <v>0</v>
      </c>
      <c r="J362" s="44">
        <v>0</v>
      </c>
      <c r="K362" s="44">
        <v>0</v>
      </c>
    </row>
    <row r="363" spans="1:11" ht="24.95" customHeight="1" x14ac:dyDescent="0.3">
      <c r="A363" s="21" t="s">
        <v>2</v>
      </c>
      <c r="B363" s="20">
        <v>358</v>
      </c>
      <c r="C363" s="29" t="s">
        <v>0</v>
      </c>
      <c r="D363" s="32">
        <v>2239085</v>
      </c>
      <c r="E363" s="33" t="s">
        <v>909</v>
      </c>
      <c r="F363" s="29" t="s">
        <v>89</v>
      </c>
      <c r="G363" s="34">
        <f>SUM(H363:K363)</f>
        <v>2</v>
      </c>
      <c r="H363" s="39">
        <v>2</v>
      </c>
      <c r="I363" s="39">
        <v>0</v>
      </c>
      <c r="J363" s="39">
        <v>0</v>
      </c>
      <c r="K363" s="39">
        <v>0</v>
      </c>
    </row>
    <row r="364" spans="1:11" ht="24.95" customHeight="1" x14ac:dyDescent="0.3">
      <c r="A364" s="21" t="s">
        <v>2</v>
      </c>
      <c r="B364" s="20">
        <v>359</v>
      </c>
      <c r="C364" s="29" t="s">
        <v>0</v>
      </c>
      <c r="D364" s="32">
        <v>2239107</v>
      </c>
      <c r="E364" s="33" t="s">
        <v>908</v>
      </c>
      <c r="F364" s="29" t="s">
        <v>89</v>
      </c>
      <c r="G364" s="34">
        <f>SUM(H364:K364)</f>
        <v>2</v>
      </c>
      <c r="H364" s="39">
        <v>2</v>
      </c>
      <c r="I364" s="39">
        <v>0</v>
      </c>
      <c r="J364" s="39">
        <v>0</v>
      </c>
      <c r="K364" s="39">
        <v>0</v>
      </c>
    </row>
    <row r="365" spans="1:11" ht="24.95" customHeight="1" x14ac:dyDescent="0.3">
      <c r="A365" s="21" t="s">
        <v>2</v>
      </c>
      <c r="B365" s="20">
        <v>360</v>
      </c>
      <c r="C365" s="29" t="s">
        <v>0</v>
      </c>
      <c r="D365" s="32">
        <v>2239380</v>
      </c>
      <c r="E365" s="33" t="s">
        <v>429</v>
      </c>
      <c r="F365" s="29" t="s">
        <v>88</v>
      </c>
      <c r="G365" s="34">
        <f>SUM(H365:K365)</f>
        <v>8</v>
      </c>
      <c r="H365" s="39">
        <v>0</v>
      </c>
      <c r="I365" s="39">
        <v>0</v>
      </c>
      <c r="J365" s="39">
        <v>8</v>
      </c>
      <c r="K365" s="39">
        <v>0</v>
      </c>
    </row>
    <row r="366" spans="1:11" ht="24.95" customHeight="1" x14ac:dyDescent="0.3">
      <c r="A366" s="20" t="s">
        <v>2</v>
      </c>
      <c r="B366" s="20">
        <v>361</v>
      </c>
      <c r="C366" s="20" t="s">
        <v>0</v>
      </c>
      <c r="D366" s="25">
        <v>2240988</v>
      </c>
      <c r="E366" s="26" t="s">
        <v>857</v>
      </c>
      <c r="F366" s="24" t="s">
        <v>90</v>
      </c>
      <c r="G366" s="34">
        <f>SUM(H366:K366)</f>
        <v>2</v>
      </c>
      <c r="H366" s="36">
        <v>0</v>
      </c>
      <c r="I366" s="36">
        <v>0</v>
      </c>
      <c r="J366" s="36">
        <v>0</v>
      </c>
      <c r="K366" s="36">
        <v>2</v>
      </c>
    </row>
    <row r="367" spans="1:11" ht="24.95" customHeight="1" x14ac:dyDescent="0.3">
      <c r="A367" s="21" t="s">
        <v>2</v>
      </c>
      <c r="B367" s="20">
        <v>362</v>
      </c>
      <c r="C367" s="29" t="s">
        <v>0</v>
      </c>
      <c r="D367" s="32">
        <v>2243841</v>
      </c>
      <c r="E367" s="33" t="s">
        <v>924</v>
      </c>
      <c r="F367" s="29" t="s">
        <v>93</v>
      </c>
      <c r="G367" s="34">
        <f>SUM(H367:K367)</f>
        <v>24</v>
      </c>
      <c r="H367" s="44">
        <v>0</v>
      </c>
      <c r="I367" s="44">
        <v>18</v>
      </c>
      <c r="J367" s="44">
        <v>0</v>
      </c>
      <c r="K367" s="44">
        <v>6</v>
      </c>
    </row>
    <row r="368" spans="1:11" ht="24.95" customHeight="1" x14ac:dyDescent="0.3">
      <c r="A368" s="21" t="s">
        <v>2</v>
      </c>
      <c r="B368" s="20">
        <v>363</v>
      </c>
      <c r="C368" s="29" t="s">
        <v>0</v>
      </c>
      <c r="D368" s="32">
        <v>2243851</v>
      </c>
      <c r="E368" s="33" t="s">
        <v>924</v>
      </c>
      <c r="F368" s="29" t="s">
        <v>93</v>
      </c>
      <c r="G368" s="34">
        <f>SUM(H368:K368)</f>
        <v>8</v>
      </c>
      <c r="H368" s="44">
        <v>0</v>
      </c>
      <c r="I368" s="44">
        <v>6</v>
      </c>
      <c r="J368" s="44">
        <v>0</v>
      </c>
      <c r="K368" s="44">
        <v>2</v>
      </c>
    </row>
    <row r="369" spans="1:11" ht="24.95" customHeight="1" x14ac:dyDescent="0.3">
      <c r="A369" s="21" t="s">
        <v>2</v>
      </c>
      <c r="B369" s="20">
        <v>364</v>
      </c>
      <c r="C369" s="29" t="s">
        <v>0</v>
      </c>
      <c r="D369" s="32">
        <v>2243852</v>
      </c>
      <c r="E369" s="33" t="s">
        <v>924</v>
      </c>
      <c r="F369" s="29" t="s">
        <v>93</v>
      </c>
      <c r="G369" s="34">
        <f>SUM(H369:K369)</f>
        <v>16</v>
      </c>
      <c r="H369" s="44">
        <v>0</v>
      </c>
      <c r="I369" s="44">
        <v>12</v>
      </c>
      <c r="J369" s="44">
        <v>0</v>
      </c>
      <c r="K369" s="44">
        <v>4</v>
      </c>
    </row>
    <row r="370" spans="1:11" ht="24.95" customHeight="1" x14ac:dyDescent="0.3">
      <c r="A370" s="21" t="s">
        <v>2</v>
      </c>
      <c r="B370" s="20">
        <v>365</v>
      </c>
      <c r="C370" s="29" t="s">
        <v>0</v>
      </c>
      <c r="D370" s="32">
        <v>2243853</v>
      </c>
      <c r="E370" s="33" t="s">
        <v>924</v>
      </c>
      <c r="F370" s="29" t="s">
        <v>93</v>
      </c>
      <c r="G370" s="34">
        <f>SUM(H370:K370)</f>
        <v>32</v>
      </c>
      <c r="H370" s="44">
        <v>0</v>
      </c>
      <c r="I370" s="44">
        <v>24</v>
      </c>
      <c r="J370" s="44">
        <v>0</v>
      </c>
      <c r="K370" s="44">
        <v>8</v>
      </c>
    </row>
    <row r="371" spans="1:11" ht="24.95" customHeight="1" x14ac:dyDescent="0.3">
      <c r="A371" s="21" t="s">
        <v>2</v>
      </c>
      <c r="B371" s="20">
        <v>366</v>
      </c>
      <c r="C371" s="29" t="s">
        <v>0</v>
      </c>
      <c r="D371" s="32">
        <v>2243854</v>
      </c>
      <c r="E371" s="33" t="s">
        <v>924</v>
      </c>
      <c r="F371" s="29" t="s">
        <v>93</v>
      </c>
      <c r="G371" s="34">
        <f>SUM(H371:K371)</f>
        <v>32</v>
      </c>
      <c r="H371" s="44">
        <v>0</v>
      </c>
      <c r="I371" s="44">
        <v>24</v>
      </c>
      <c r="J371" s="44">
        <v>0</v>
      </c>
      <c r="K371" s="44">
        <v>8</v>
      </c>
    </row>
    <row r="372" spans="1:11" ht="24.95" customHeight="1" x14ac:dyDescent="0.3">
      <c r="A372" s="21" t="s">
        <v>2</v>
      </c>
      <c r="B372" s="20">
        <v>367</v>
      </c>
      <c r="C372" s="29" t="s">
        <v>0</v>
      </c>
      <c r="D372" s="32">
        <v>2243857</v>
      </c>
      <c r="E372" s="33" t="s">
        <v>928</v>
      </c>
      <c r="F372" s="29" t="s">
        <v>90</v>
      </c>
      <c r="G372" s="34">
        <f>SUM(H372:K372)</f>
        <v>36</v>
      </c>
      <c r="H372" s="39">
        <v>0</v>
      </c>
      <c r="I372" s="39">
        <v>36</v>
      </c>
      <c r="J372" s="39">
        <v>0</v>
      </c>
      <c r="K372" s="39">
        <v>0</v>
      </c>
    </row>
    <row r="373" spans="1:11" ht="24.95" customHeight="1" x14ac:dyDescent="0.3">
      <c r="A373" s="21" t="s">
        <v>2</v>
      </c>
      <c r="B373" s="20">
        <v>368</v>
      </c>
      <c r="C373" s="29" t="s">
        <v>0</v>
      </c>
      <c r="D373" s="32">
        <v>2244943</v>
      </c>
      <c r="E373" s="33" t="s">
        <v>930</v>
      </c>
      <c r="F373" s="29" t="s">
        <v>90</v>
      </c>
      <c r="G373" s="34">
        <f>SUM(H373:K373)</f>
        <v>2</v>
      </c>
      <c r="H373" s="39">
        <v>0</v>
      </c>
      <c r="I373" s="39">
        <v>1</v>
      </c>
      <c r="J373" s="39">
        <v>0</v>
      </c>
      <c r="K373" s="39">
        <v>1</v>
      </c>
    </row>
    <row r="374" spans="1:11" ht="297" x14ac:dyDescent="0.3">
      <c r="A374" s="21" t="s">
        <v>2</v>
      </c>
      <c r="B374" s="20">
        <v>369</v>
      </c>
      <c r="C374" s="29" t="s">
        <v>0</v>
      </c>
      <c r="D374" s="32">
        <v>2246167</v>
      </c>
      <c r="E374" s="41" t="s">
        <v>923</v>
      </c>
      <c r="F374" s="29" t="s">
        <v>89</v>
      </c>
      <c r="G374" s="34">
        <f>SUM(H374:K374)</f>
        <v>15</v>
      </c>
      <c r="H374" s="44">
        <v>15</v>
      </c>
      <c r="I374" s="44">
        <v>0</v>
      </c>
      <c r="J374" s="44">
        <v>0</v>
      </c>
      <c r="K374" s="44">
        <v>0</v>
      </c>
    </row>
    <row r="375" spans="1:11" ht="66" x14ac:dyDescent="0.3">
      <c r="A375" s="21" t="s">
        <v>2</v>
      </c>
      <c r="B375" s="20">
        <v>370</v>
      </c>
      <c r="C375" s="29" t="s">
        <v>0</v>
      </c>
      <c r="D375" s="32">
        <v>2246559</v>
      </c>
      <c r="E375" s="33" t="s">
        <v>922</v>
      </c>
      <c r="F375" s="29" t="s">
        <v>433</v>
      </c>
      <c r="G375" s="34">
        <f>SUM(H375:K375)</f>
        <v>1</v>
      </c>
      <c r="H375" s="44">
        <v>1</v>
      </c>
      <c r="I375" s="44">
        <v>0</v>
      </c>
      <c r="J375" s="44">
        <v>0</v>
      </c>
      <c r="K375" s="44">
        <v>0</v>
      </c>
    </row>
    <row r="376" spans="1:11" ht="33" x14ac:dyDescent="0.3">
      <c r="A376" s="21" t="s">
        <v>2</v>
      </c>
      <c r="B376" s="20">
        <v>371</v>
      </c>
      <c r="C376" s="29" t="s">
        <v>0</v>
      </c>
      <c r="D376" s="32">
        <v>2246789</v>
      </c>
      <c r="E376" s="33" t="s">
        <v>897</v>
      </c>
      <c r="F376" s="29" t="s">
        <v>377</v>
      </c>
      <c r="G376" s="34">
        <f>SUM(H376:K376)</f>
        <v>3500</v>
      </c>
      <c r="H376" s="39">
        <v>0</v>
      </c>
      <c r="I376" s="39">
        <v>3500</v>
      </c>
      <c r="J376" s="39">
        <v>0</v>
      </c>
      <c r="K376" s="39">
        <v>0</v>
      </c>
    </row>
    <row r="377" spans="1:11" ht="33" x14ac:dyDescent="0.3">
      <c r="A377" s="21" t="s">
        <v>2</v>
      </c>
      <c r="B377" s="20">
        <v>372</v>
      </c>
      <c r="C377" s="29" t="s">
        <v>0</v>
      </c>
      <c r="D377" s="32">
        <v>2246790</v>
      </c>
      <c r="E377" s="33" t="s">
        <v>898</v>
      </c>
      <c r="F377" s="29" t="s">
        <v>377</v>
      </c>
      <c r="G377" s="34">
        <f>SUM(H377:K377)</f>
        <v>3500</v>
      </c>
      <c r="H377" s="39">
        <v>0</v>
      </c>
      <c r="I377" s="39">
        <v>3500</v>
      </c>
      <c r="J377" s="39">
        <v>0</v>
      </c>
      <c r="K377" s="39">
        <v>0</v>
      </c>
    </row>
    <row r="378" spans="1:11" ht="33" x14ac:dyDescent="0.3">
      <c r="A378" s="21" t="s">
        <v>2</v>
      </c>
      <c r="B378" s="20">
        <v>373</v>
      </c>
      <c r="C378" s="29" t="s">
        <v>0</v>
      </c>
      <c r="D378" s="32">
        <v>2246791</v>
      </c>
      <c r="E378" s="33" t="s">
        <v>899</v>
      </c>
      <c r="F378" s="29" t="s">
        <v>377</v>
      </c>
      <c r="G378" s="34">
        <f>SUM(H378:K378)</f>
        <v>6500</v>
      </c>
      <c r="H378" s="39">
        <v>0</v>
      </c>
      <c r="I378" s="39">
        <v>6500</v>
      </c>
      <c r="J378" s="39">
        <v>0</v>
      </c>
      <c r="K378" s="39">
        <v>0</v>
      </c>
    </row>
    <row r="379" spans="1:11" ht="33" x14ac:dyDescent="0.3">
      <c r="A379" s="21" t="s">
        <v>2</v>
      </c>
      <c r="B379" s="20">
        <v>374</v>
      </c>
      <c r="C379" s="29" t="s">
        <v>0</v>
      </c>
      <c r="D379" s="32">
        <v>2246792</v>
      </c>
      <c r="E379" s="33" t="s">
        <v>900</v>
      </c>
      <c r="F379" s="29" t="s">
        <v>377</v>
      </c>
      <c r="G379" s="34">
        <f>SUM(H379:K379)</f>
        <v>6000</v>
      </c>
      <c r="H379" s="39">
        <v>0</v>
      </c>
      <c r="I379" s="39">
        <v>6000</v>
      </c>
      <c r="J379" s="39">
        <v>0</v>
      </c>
      <c r="K379" s="39">
        <v>0</v>
      </c>
    </row>
    <row r="380" spans="1:11" ht="49.5" x14ac:dyDescent="0.3">
      <c r="A380" s="21" t="s">
        <v>2</v>
      </c>
      <c r="B380" s="20">
        <v>375</v>
      </c>
      <c r="C380" s="29" t="s">
        <v>0</v>
      </c>
      <c r="D380" s="32">
        <v>2246804</v>
      </c>
      <c r="E380" s="33" t="s">
        <v>950</v>
      </c>
      <c r="F380" s="29" t="s">
        <v>82</v>
      </c>
      <c r="G380" s="34">
        <f>SUM(H380:K380)</f>
        <v>4</v>
      </c>
      <c r="H380" s="39">
        <v>0</v>
      </c>
      <c r="I380" s="39">
        <v>4</v>
      </c>
      <c r="J380" s="39">
        <v>0</v>
      </c>
      <c r="K380" s="39">
        <v>0</v>
      </c>
    </row>
    <row r="381" spans="1:11" ht="49.5" x14ac:dyDescent="0.3">
      <c r="A381" s="21" t="s">
        <v>2</v>
      </c>
      <c r="B381" s="20">
        <v>376</v>
      </c>
      <c r="C381" s="29" t="s">
        <v>0</v>
      </c>
      <c r="D381" s="32">
        <v>2247046</v>
      </c>
      <c r="E381" s="33" t="s">
        <v>966</v>
      </c>
      <c r="F381" s="29" t="s">
        <v>90</v>
      </c>
      <c r="G381" s="34">
        <f>SUM(H381:K381)</f>
        <v>18</v>
      </c>
      <c r="H381" s="39">
        <v>0</v>
      </c>
      <c r="I381" s="39">
        <v>18</v>
      </c>
      <c r="J381" s="39">
        <v>0</v>
      </c>
      <c r="K381" s="39">
        <v>0</v>
      </c>
    </row>
    <row r="382" spans="1:11" ht="49.5" x14ac:dyDescent="0.3">
      <c r="A382" s="21" t="s">
        <v>2</v>
      </c>
      <c r="B382" s="20">
        <v>377</v>
      </c>
      <c r="C382" s="29" t="s">
        <v>0</v>
      </c>
      <c r="D382" s="32">
        <v>2247047</v>
      </c>
      <c r="E382" s="33" t="s">
        <v>967</v>
      </c>
      <c r="F382" s="29" t="s">
        <v>90</v>
      </c>
      <c r="G382" s="34">
        <f>SUM(H382:K382)</f>
        <v>6</v>
      </c>
      <c r="H382" s="39">
        <v>0</v>
      </c>
      <c r="I382" s="39">
        <v>6</v>
      </c>
      <c r="J382" s="39">
        <v>0</v>
      </c>
      <c r="K382" s="39">
        <v>0</v>
      </c>
    </row>
    <row r="383" spans="1:11" ht="33" x14ac:dyDescent="0.3">
      <c r="A383" s="21" t="s">
        <v>2</v>
      </c>
      <c r="B383" s="20">
        <v>378</v>
      </c>
      <c r="C383" s="29" t="s">
        <v>0</v>
      </c>
      <c r="D383" s="32">
        <v>2247075</v>
      </c>
      <c r="E383" s="33" t="s">
        <v>965</v>
      </c>
      <c r="F383" s="29" t="s">
        <v>90</v>
      </c>
      <c r="G383" s="34">
        <f>SUM(H383:K383)</f>
        <v>6</v>
      </c>
      <c r="H383" s="39">
        <v>0</v>
      </c>
      <c r="I383" s="39">
        <v>6</v>
      </c>
      <c r="J383" s="39">
        <v>0</v>
      </c>
      <c r="K383" s="39">
        <v>0</v>
      </c>
    </row>
    <row r="384" spans="1:11" ht="24.95" customHeight="1" x14ac:dyDescent="0.3">
      <c r="A384" s="21" t="s">
        <v>2</v>
      </c>
      <c r="B384" s="20">
        <v>379</v>
      </c>
      <c r="C384" s="29" t="s">
        <v>0</v>
      </c>
      <c r="D384" s="32">
        <v>2247295</v>
      </c>
      <c r="E384" s="33" t="s">
        <v>941</v>
      </c>
      <c r="F384" s="29" t="s">
        <v>89</v>
      </c>
      <c r="G384" s="34">
        <f>SUM(H384:K384)</f>
        <v>1</v>
      </c>
      <c r="H384" s="39">
        <v>1</v>
      </c>
      <c r="I384" s="39">
        <v>0</v>
      </c>
      <c r="J384" s="39">
        <v>0</v>
      </c>
      <c r="K384" s="39">
        <v>0</v>
      </c>
    </row>
    <row r="385" spans="1:11" ht="24.95" customHeight="1" x14ac:dyDescent="0.3">
      <c r="A385" s="21" t="s">
        <v>2</v>
      </c>
      <c r="B385" s="20">
        <v>380</v>
      </c>
      <c r="C385" s="29" t="s">
        <v>0</v>
      </c>
      <c r="D385" s="32">
        <v>2247296</v>
      </c>
      <c r="E385" s="33" t="s">
        <v>942</v>
      </c>
      <c r="F385" s="29" t="s">
        <v>89</v>
      </c>
      <c r="G385" s="34">
        <f>SUM(H385:K385)</f>
        <v>1</v>
      </c>
      <c r="H385" s="39">
        <v>1</v>
      </c>
      <c r="I385" s="39">
        <v>0</v>
      </c>
      <c r="J385" s="39">
        <v>0</v>
      </c>
      <c r="K385" s="39">
        <v>0</v>
      </c>
    </row>
    <row r="386" spans="1:11" ht="24.95" customHeight="1" x14ac:dyDescent="0.3">
      <c r="A386" s="21" t="s">
        <v>2</v>
      </c>
      <c r="B386" s="20">
        <v>381</v>
      </c>
      <c r="C386" s="29" t="s">
        <v>0</v>
      </c>
      <c r="D386" s="32">
        <v>2247297</v>
      </c>
      <c r="E386" s="33" t="s">
        <v>943</v>
      </c>
      <c r="F386" s="29" t="s">
        <v>89</v>
      </c>
      <c r="G386" s="34">
        <f>SUM(H386:K386)</f>
        <v>1</v>
      </c>
      <c r="H386" s="39">
        <v>1</v>
      </c>
      <c r="I386" s="39">
        <v>0</v>
      </c>
      <c r="J386" s="39">
        <v>0</v>
      </c>
      <c r="K386" s="39">
        <v>0</v>
      </c>
    </row>
    <row r="387" spans="1:11" ht="24.95" customHeight="1" x14ac:dyDescent="0.3">
      <c r="A387" s="21" t="s">
        <v>2</v>
      </c>
      <c r="B387" s="20">
        <v>382</v>
      </c>
      <c r="C387" s="29" t="s">
        <v>0</v>
      </c>
      <c r="D387" s="32">
        <v>2247298</v>
      </c>
      <c r="E387" s="33" t="s">
        <v>944</v>
      </c>
      <c r="F387" s="29" t="s">
        <v>89</v>
      </c>
      <c r="G387" s="34">
        <f>SUM(H387:K387)</f>
        <v>2</v>
      </c>
      <c r="H387" s="39">
        <v>2</v>
      </c>
      <c r="I387" s="39">
        <v>0</v>
      </c>
      <c r="J387" s="39">
        <v>0</v>
      </c>
      <c r="K387" s="39">
        <v>0</v>
      </c>
    </row>
    <row r="388" spans="1:11" ht="24.95" customHeight="1" x14ac:dyDescent="0.3">
      <c r="A388" s="21" t="s">
        <v>2</v>
      </c>
      <c r="B388" s="20">
        <v>383</v>
      </c>
      <c r="C388" s="29" t="s">
        <v>0</v>
      </c>
      <c r="D388" s="32">
        <v>2247299</v>
      </c>
      <c r="E388" s="33" t="s">
        <v>945</v>
      </c>
      <c r="F388" s="29" t="s">
        <v>89</v>
      </c>
      <c r="G388" s="34">
        <f>SUM(H388:K388)</f>
        <v>2</v>
      </c>
      <c r="H388" s="39">
        <v>2</v>
      </c>
      <c r="I388" s="39">
        <v>0</v>
      </c>
      <c r="J388" s="39">
        <v>0</v>
      </c>
      <c r="K388" s="39">
        <v>0</v>
      </c>
    </row>
    <row r="389" spans="1:11" ht="24.95" customHeight="1" x14ac:dyDescent="0.3">
      <c r="A389" s="21" t="s">
        <v>2</v>
      </c>
      <c r="B389" s="20">
        <v>384</v>
      </c>
      <c r="C389" s="29" t="s">
        <v>0</v>
      </c>
      <c r="D389" s="32">
        <v>2247304</v>
      </c>
      <c r="E389" s="33" t="s">
        <v>946</v>
      </c>
      <c r="F389" s="29" t="s">
        <v>89</v>
      </c>
      <c r="G389" s="34">
        <f>SUM(H389:K389)</f>
        <v>2</v>
      </c>
      <c r="H389" s="39">
        <v>2</v>
      </c>
      <c r="I389" s="39">
        <v>0</v>
      </c>
      <c r="J389" s="39">
        <v>0</v>
      </c>
      <c r="K389" s="39">
        <v>0</v>
      </c>
    </row>
    <row r="390" spans="1:11" ht="24.95" customHeight="1" x14ac:dyDescent="0.3">
      <c r="A390" s="21" t="s">
        <v>2</v>
      </c>
      <c r="B390" s="20">
        <v>385</v>
      </c>
      <c r="C390" s="29" t="s">
        <v>0</v>
      </c>
      <c r="D390" s="32">
        <v>2247305</v>
      </c>
      <c r="E390" s="33" t="s">
        <v>947</v>
      </c>
      <c r="F390" s="29" t="s">
        <v>89</v>
      </c>
      <c r="G390" s="34">
        <f>SUM(H390:K390)</f>
        <v>1</v>
      </c>
      <c r="H390" s="39">
        <v>1</v>
      </c>
      <c r="I390" s="39">
        <v>0</v>
      </c>
      <c r="J390" s="39">
        <v>0</v>
      </c>
      <c r="K390" s="39">
        <v>0</v>
      </c>
    </row>
    <row r="391" spans="1:11" ht="24.95" customHeight="1" x14ac:dyDescent="0.3">
      <c r="A391" s="21" t="s">
        <v>2</v>
      </c>
      <c r="B391" s="20">
        <v>386</v>
      </c>
      <c r="C391" s="29" t="s">
        <v>0</v>
      </c>
      <c r="D391" s="32">
        <v>2247306</v>
      </c>
      <c r="E391" s="33" t="s">
        <v>948</v>
      </c>
      <c r="F391" s="29" t="s">
        <v>89</v>
      </c>
      <c r="G391" s="34">
        <f>SUM(H391:K391)</f>
        <v>2</v>
      </c>
      <c r="H391" s="39">
        <v>2</v>
      </c>
      <c r="I391" s="39">
        <v>0</v>
      </c>
      <c r="J391" s="39">
        <v>0</v>
      </c>
      <c r="K391" s="39">
        <v>0</v>
      </c>
    </row>
    <row r="392" spans="1:11" ht="24.95" customHeight="1" x14ac:dyDescent="0.3">
      <c r="A392" s="21" t="s">
        <v>2</v>
      </c>
      <c r="B392" s="20">
        <v>387</v>
      </c>
      <c r="C392" s="29" t="s">
        <v>0</v>
      </c>
      <c r="D392" s="32" t="s">
        <v>956</v>
      </c>
      <c r="E392" s="33" t="s">
        <v>957</v>
      </c>
      <c r="F392" s="29" t="s">
        <v>106</v>
      </c>
      <c r="G392" s="34">
        <f>SUM(H392:K392)</f>
        <v>3</v>
      </c>
      <c r="H392" s="39">
        <v>0</v>
      </c>
      <c r="I392" s="39">
        <v>3</v>
      </c>
      <c r="J392" s="39">
        <v>0</v>
      </c>
      <c r="K392" s="39">
        <v>0</v>
      </c>
    </row>
    <row r="393" spans="1:11" ht="24.95" customHeight="1" x14ac:dyDescent="0.3">
      <c r="A393" s="21" t="s">
        <v>2</v>
      </c>
      <c r="B393" s="20">
        <v>388</v>
      </c>
      <c r="C393" s="29" t="s">
        <v>0</v>
      </c>
      <c r="D393" s="32" t="s">
        <v>959</v>
      </c>
      <c r="E393" s="33" t="s">
        <v>960</v>
      </c>
      <c r="F393" s="29" t="s">
        <v>106</v>
      </c>
      <c r="G393" s="34">
        <f>SUM(H393:K393)</f>
        <v>1</v>
      </c>
      <c r="H393" s="39">
        <v>0</v>
      </c>
      <c r="I393" s="39">
        <v>1</v>
      </c>
      <c r="J393" s="39">
        <v>0</v>
      </c>
      <c r="K393" s="39">
        <v>0</v>
      </c>
    </row>
    <row r="394" spans="1:11" ht="24.95" customHeight="1" x14ac:dyDescent="0.3">
      <c r="A394" s="21" t="s">
        <v>2</v>
      </c>
      <c r="B394" s="20">
        <v>389</v>
      </c>
      <c r="C394" s="29" t="s">
        <v>0</v>
      </c>
      <c r="D394" s="32" t="s">
        <v>961</v>
      </c>
      <c r="E394" s="33" t="s">
        <v>962</v>
      </c>
      <c r="F394" s="29" t="s">
        <v>93</v>
      </c>
      <c r="G394" s="34">
        <f>SUM(H394:K394)</f>
        <v>7</v>
      </c>
      <c r="H394" s="39">
        <v>0</v>
      </c>
      <c r="I394" s="39">
        <v>7</v>
      </c>
      <c r="J394" s="39">
        <v>0</v>
      </c>
      <c r="K394" s="39">
        <v>0</v>
      </c>
    </row>
    <row r="395" spans="1:11" ht="33" x14ac:dyDescent="0.3">
      <c r="A395" s="21" t="s">
        <v>2</v>
      </c>
      <c r="B395" s="20">
        <v>390</v>
      </c>
      <c r="C395" s="29" t="s">
        <v>0</v>
      </c>
      <c r="D395" s="32" t="s">
        <v>963</v>
      </c>
      <c r="E395" s="33" t="s">
        <v>964</v>
      </c>
      <c r="F395" s="29" t="s">
        <v>106</v>
      </c>
      <c r="G395" s="34">
        <f>SUM(H395:K395)</f>
        <v>1</v>
      </c>
      <c r="H395" s="39">
        <v>0</v>
      </c>
      <c r="I395" s="39">
        <v>1</v>
      </c>
      <c r="J395" s="39">
        <v>0</v>
      </c>
      <c r="K395" s="39">
        <v>0</v>
      </c>
    </row>
    <row r="396" spans="1:11" ht="33" x14ac:dyDescent="0.3">
      <c r="A396" s="21" t="s">
        <v>2</v>
      </c>
      <c r="B396" s="20">
        <v>391</v>
      </c>
      <c r="C396" s="29" t="s">
        <v>0</v>
      </c>
      <c r="D396" s="32" t="s">
        <v>952</v>
      </c>
      <c r="E396" s="33" t="s">
        <v>431</v>
      </c>
      <c r="F396" s="29" t="s">
        <v>93</v>
      </c>
      <c r="G396" s="34">
        <f>SUM(H396:K396)</f>
        <v>74</v>
      </c>
      <c r="H396" s="39">
        <v>0</v>
      </c>
      <c r="I396" s="39">
        <v>74</v>
      </c>
      <c r="J396" s="39">
        <v>0</v>
      </c>
      <c r="K396" s="39">
        <v>0</v>
      </c>
    </row>
    <row r="397" spans="1:11" ht="49.5" x14ac:dyDescent="0.3">
      <c r="A397" s="21" t="s">
        <v>2</v>
      </c>
      <c r="B397" s="20">
        <v>392</v>
      </c>
      <c r="C397" s="29" t="s">
        <v>0</v>
      </c>
      <c r="D397" s="32" t="s">
        <v>953</v>
      </c>
      <c r="E397" s="33" t="s">
        <v>954</v>
      </c>
      <c r="F397" s="29" t="s">
        <v>106</v>
      </c>
      <c r="G397" s="34">
        <f>SUM(H397:K397)</f>
        <v>10</v>
      </c>
      <c r="H397" s="39">
        <v>0</v>
      </c>
      <c r="I397" s="39">
        <v>10</v>
      </c>
      <c r="J397" s="39">
        <v>0</v>
      </c>
      <c r="K397" s="39">
        <v>0</v>
      </c>
    </row>
    <row r="398" spans="1:11" ht="33" x14ac:dyDescent="0.3">
      <c r="A398" s="21" t="s">
        <v>2</v>
      </c>
      <c r="B398" s="20">
        <v>393</v>
      </c>
      <c r="C398" s="29" t="s">
        <v>0</v>
      </c>
      <c r="D398" s="32" t="s">
        <v>955</v>
      </c>
      <c r="E398" s="33" t="s">
        <v>432</v>
      </c>
      <c r="F398" s="29" t="s">
        <v>106</v>
      </c>
      <c r="G398" s="34">
        <f>SUM(H398:K398)</f>
        <v>74</v>
      </c>
      <c r="H398" s="39">
        <v>0</v>
      </c>
      <c r="I398" s="39">
        <v>74</v>
      </c>
      <c r="J398" s="39">
        <v>0</v>
      </c>
      <c r="K398" s="39">
        <v>0</v>
      </c>
    </row>
    <row r="399" spans="1:11" ht="33" x14ac:dyDescent="0.3">
      <c r="A399" s="21" t="s">
        <v>2</v>
      </c>
      <c r="B399" s="20">
        <v>394</v>
      </c>
      <c r="C399" s="29" t="s">
        <v>0</v>
      </c>
      <c r="D399" s="32" t="s">
        <v>958</v>
      </c>
      <c r="E399" s="33" t="s">
        <v>620</v>
      </c>
      <c r="F399" s="29" t="s">
        <v>106</v>
      </c>
      <c r="G399" s="34">
        <f>SUM(H399:K399)</f>
        <v>7</v>
      </c>
      <c r="H399" s="39">
        <v>0</v>
      </c>
      <c r="I399" s="39">
        <v>7</v>
      </c>
      <c r="J399" s="39">
        <v>0</v>
      </c>
      <c r="K399" s="39">
        <v>0</v>
      </c>
    </row>
    <row r="400" spans="1:11" ht="33" x14ac:dyDescent="0.3">
      <c r="A400" s="21" t="s">
        <v>2</v>
      </c>
      <c r="B400" s="20">
        <v>395</v>
      </c>
      <c r="C400" s="29" t="s">
        <v>0</v>
      </c>
      <c r="D400" s="32" t="s">
        <v>938</v>
      </c>
      <c r="E400" s="33" t="s">
        <v>939</v>
      </c>
      <c r="F400" s="29" t="s">
        <v>88</v>
      </c>
      <c r="G400" s="34">
        <f>SUM(H400:K400)</f>
        <v>1</v>
      </c>
      <c r="H400" s="39">
        <v>1</v>
      </c>
      <c r="I400" s="39">
        <v>0</v>
      </c>
      <c r="J400" s="39">
        <v>0</v>
      </c>
      <c r="K400" s="39">
        <v>0</v>
      </c>
    </row>
    <row r="401" spans="1:11" ht="24.95" customHeight="1" x14ac:dyDescent="0.3">
      <c r="A401" s="21" t="s">
        <v>2</v>
      </c>
      <c r="B401" s="20">
        <v>396</v>
      </c>
      <c r="C401" s="29" t="s">
        <v>0</v>
      </c>
      <c r="D401" s="32" t="s">
        <v>338</v>
      </c>
      <c r="E401" s="33" t="s">
        <v>425</v>
      </c>
      <c r="F401" s="29" t="s">
        <v>89</v>
      </c>
      <c r="G401" s="34">
        <f>SUM(H401:K401)</f>
        <v>280</v>
      </c>
      <c r="H401" s="39">
        <v>0</v>
      </c>
      <c r="I401" s="39">
        <v>280</v>
      </c>
      <c r="J401" s="39">
        <v>0</v>
      </c>
      <c r="K401" s="39">
        <v>0</v>
      </c>
    </row>
    <row r="402" spans="1:11" ht="24.95" customHeight="1" x14ac:dyDescent="0.3">
      <c r="A402" s="21" t="s">
        <v>2</v>
      </c>
      <c r="B402" s="20">
        <v>397</v>
      </c>
      <c r="C402" s="29" t="s">
        <v>0</v>
      </c>
      <c r="D402" s="32" t="s">
        <v>338</v>
      </c>
      <c r="E402" s="33" t="s">
        <v>426</v>
      </c>
      <c r="F402" s="29" t="s">
        <v>89</v>
      </c>
      <c r="G402" s="34">
        <f>SUM(H402:K402)</f>
        <v>104</v>
      </c>
      <c r="H402" s="39">
        <v>0</v>
      </c>
      <c r="I402" s="39">
        <v>104</v>
      </c>
      <c r="J402" s="39">
        <v>0</v>
      </c>
      <c r="K402" s="39">
        <v>0</v>
      </c>
    </row>
    <row r="403" spans="1:11" ht="24.95" customHeight="1" x14ac:dyDescent="0.3">
      <c r="A403" s="21" t="s">
        <v>2</v>
      </c>
      <c r="B403" s="20">
        <v>398</v>
      </c>
      <c r="C403" s="29" t="s">
        <v>0</v>
      </c>
      <c r="D403" s="32" t="s">
        <v>338</v>
      </c>
      <c r="E403" s="33" t="s">
        <v>893</v>
      </c>
      <c r="F403" s="29" t="s">
        <v>90</v>
      </c>
      <c r="G403" s="34">
        <f>SUM(H403:K403)</f>
        <v>24</v>
      </c>
      <c r="H403" s="39">
        <v>0</v>
      </c>
      <c r="I403" s="39">
        <v>24</v>
      </c>
      <c r="J403" s="39">
        <v>0</v>
      </c>
      <c r="K403" s="39">
        <v>0</v>
      </c>
    </row>
    <row r="404" spans="1:11" ht="24.95" customHeight="1" x14ac:dyDescent="0.3">
      <c r="A404" s="21" t="s">
        <v>2</v>
      </c>
      <c r="B404" s="20">
        <v>399</v>
      </c>
      <c r="C404" s="29" t="s">
        <v>0</v>
      </c>
      <c r="D404" s="32" t="s">
        <v>338</v>
      </c>
      <c r="E404" s="33" t="s">
        <v>929</v>
      </c>
      <c r="F404" s="29" t="s">
        <v>93</v>
      </c>
      <c r="G404" s="34">
        <f>SUM(H404:K404)</f>
        <v>5</v>
      </c>
      <c r="H404" s="39">
        <v>0</v>
      </c>
      <c r="I404" s="39">
        <v>5</v>
      </c>
      <c r="J404" s="39">
        <v>0</v>
      </c>
      <c r="K404" s="39">
        <v>0</v>
      </c>
    </row>
    <row r="405" spans="1:11" ht="24.95" customHeight="1" x14ac:dyDescent="0.3">
      <c r="A405" s="21" t="s">
        <v>2</v>
      </c>
      <c r="B405" s="20">
        <v>400</v>
      </c>
      <c r="C405" s="29" t="s">
        <v>0</v>
      </c>
      <c r="D405" s="32" t="s">
        <v>338</v>
      </c>
      <c r="E405" s="33" t="s">
        <v>931</v>
      </c>
      <c r="F405" s="29" t="s">
        <v>89</v>
      </c>
      <c r="G405" s="34">
        <f>SUM(H405:K405)</f>
        <v>8</v>
      </c>
      <c r="H405" s="39">
        <v>0</v>
      </c>
      <c r="I405" s="39">
        <v>8</v>
      </c>
      <c r="J405" s="39">
        <v>0</v>
      </c>
      <c r="K405" s="39">
        <v>0</v>
      </c>
    </row>
    <row r="406" spans="1:11" ht="24.95" customHeight="1" x14ac:dyDescent="0.3">
      <c r="A406" s="21" t="s">
        <v>2</v>
      </c>
      <c r="B406" s="20">
        <v>401</v>
      </c>
      <c r="C406" s="29" t="s">
        <v>0</v>
      </c>
      <c r="D406" s="32" t="s">
        <v>338</v>
      </c>
      <c r="E406" s="33" t="s">
        <v>935</v>
      </c>
      <c r="F406" s="29" t="s">
        <v>89</v>
      </c>
      <c r="G406" s="34">
        <f>SUM(H406:K406)</f>
        <v>654</v>
      </c>
      <c r="H406" s="39">
        <v>0</v>
      </c>
      <c r="I406" s="39">
        <v>654</v>
      </c>
      <c r="J406" s="39">
        <v>0</v>
      </c>
      <c r="K406" s="39">
        <v>0</v>
      </c>
    </row>
    <row r="407" spans="1:11" ht="24.95" customHeight="1" x14ac:dyDescent="0.3">
      <c r="A407" s="21" t="s">
        <v>2</v>
      </c>
      <c r="B407" s="20">
        <v>402</v>
      </c>
      <c r="C407" s="29" t="s">
        <v>0</v>
      </c>
      <c r="D407" s="32" t="s">
        <v>338</v>
      </c>
      <c r="E407" s="33" t="s">
        <v>936</v>
      </c>
      <c r="F407" s="29" t="s">
        <v>90</v>
      </c>
      <c r="G407" s="34">
        <f>SUM(H407:K407)</f>
        <v>1</v>
      </c>
      <c r="H407" s="39">
        <v>0</v>
      </c>
      <c r="I407" s="39">
        <v>1</v>
      </c>
      <c r="J407" s="39">
        <v>0</v>
      </c>
      <c r="K407" s="39">
        <v>0</v>
      </c>
    </row>
    <row r="408" spans="1:11" ht="24.95" customHeight="1" x14ac:dyDescent="0.3">
      <c r="A408" s="21" t="s">
        <v>2</v>
      </c>
      <c r="B408" s="20">
        <v>403</v>
      </c>
      <c r="C408" s="29" t="s">
        <v>0</v>
      </c>
      <c r="D408" s="32" t="s">
        <v>338</v>
      </c>
      <c r="E408" s="33" t="s">
        <v>937</v>
      </c>
      <c r="F408" s="29" t="s">
        <v>90</v>
      </c>
      <c r="G408" s="34">
        <f>SUM(H408:K408)</f>
        <v>1</v>
      </c>
      <c r="H408" s="39">
        <v>1</v>
      </c>
      <c r="I408" s="39">
        <v>0</v>
      </c>
      <c r="J408" s="39">
        <v>0</v>
      </c>
      <c r="K408" s="39">
        <v>0</v>
      </c>
    </row>
    <row r="409" spans="1:11" ht="24.95" customHeight="1" x14ac:dyDescent="0.3">
      <c r="A409" s="21" t="s">
        <v>2</v>
      </c>
      <c r="B409" s="20">
        <v>404</v>
      </c>
      <c r="C409" s="29" t="s">
        <v>0</v>
      </c>
      <c r="D409" s="32" t="s">
        <v>338</v>
      </c>
      <c r="E409" s="33" t="s">
        <v>940</v>
      </c>
      <c r="F409" s="29" t="s">
        <v>88</v>
      </c>
      <c r="G409" s="34">
        <f>SUM(H409:K409)</f>
        <v>1</v>
      </c>
      <c r="H409" s="39">
        <v>1</v>
      </c>
      <c r="I409" s="39">
        <v>0</v>
      </c>
      <c r="J409" s="39">
        <v>0</v>
      </c>
      <c r="K409" s="39">
        <v>0</v>
      </c>
    </row>
    <row r="410" spans="1:11" ht="24.95" customHeight="1" x14ac:dyDescent="0.3">
      <c r="A410" s="21" t="s">
        <v>2</v>
      </c>
      <c r="B410" s="20">
        <v>405</v>
      </c>
      <c r="C410" s="29" t="s">
        <v>0</v>
      </c>
      <c r="D410" s="32" t="s">
        <v>338</v>
      </c>
      <c r="E410" s="33" t="s">
        <v>951</v>
      </c>
      <c r="F410" s="29" t="s">
        <v>82</v>
      </c>
      <c r="G410" s="34">
        <f>SUM(H410:K410)</f>
        <v>2</v>
      </c>
      <c r="H410" s="39">
        <v>0</v>
      </c>
      <c r="I410" s="39">
        <v>2</v>
      </c>
      <c r="J410" s="39">
        <v>0</v>
      </c>
      <c r="K410" s="39">
        <v>0</v>
      </c>
    </row>
    <row r="411" spans="1:11" ht="24.95" customHeight="1" x14ac:dyDescent="0.3">
      <c r="A411" s="21" t="s">
        <v>2</v>
      </c>
      <c r="B411" s="20">
        <v>406</v>
      </c>
      <c r="C411" s="29" t="s">
        <v>0</v>
      </c>
      <c r="D411" s="32" t="s">
        <v>338</v>
      </c>
      <c r="E411" s="33" t="s">
        <v>968</v>
      </c>
      <c r="F411" s="29" t="s">
        <v>88</v>
      </c>
      <c r="G411" s="34">
        <f>SUM(H411:K411)</f>
        <v>1</v>
      </c>
      <c r="H411" s="39">
        <v>0</v>
      </c>
      <c r="I411" s="39">
        <v>1</v>
      </c>
      <c r="J411" s="39">
        <v>0</v>
      </c>
      <c r="K411" s="39">
        <v>0</v>
      </c>
    </row>
    <row r="412" spans="1:11" ht="24.95" customHeight="1" x14ac:dyDescent="0.3">
      <c r="A412" s="21" t="s">
        <v>2</v>
      </c>
      <c r="B412" s="20">
        <v>407</v>
      </c>
      <c r="C412" s="29" t="s">
        <v>382</v>
      </c>
      <c r="D412" s="32" t="s">
        <v>338</v>
      </c>
      <c r="E412" s="33" t="s">
        <v>1072</v>
      </c>
      <c r="F412" s="29" t="s">
        <v>88</v>
      </c>
      <c r="G412" s="34">
        <f>SUM(H412:K412)</f>
        <v>1</v>
      </c>
      <c r="H412" s="39"/>
      <c r="I412" s="39">
        <v>1</v>
      </c>
      <c r="J412" s="39"/>
      <c r="K412" s="39"/>
    </row>
    <row r="413" spans="1:11" ht="33.75" thickBot="1" x14ac:dyDescent="0.35">
      <c r="A413" s="60" t="s">
        <v>2</v>
      </c>
      <c r="B413" s="61">
        <v>408</v>
      </c>
      <c r="C413" s="62" t="s">
        <v>392</v>
      </c>
      <c r="D413" s="63" t="s">
        <v>338</v>
      </c>
      <c r="E413" s="64" t="s">
        <v>1085</v>
      </c>
      <c r="F413" s="62" t="s">
        <v>88</v>
      </c>
      <c r="G413" s="65">
        <f>SUM(H413:K413)</f>
        <v>1</v>
      </c>
      <c r="H413" s="66"/>
      <c r="I413" s="66">
        <v>1</v>
      </c>
      <c r="J413" s="66"/>
      <c r="K413" s="66"/>
    </row>
    <row r="414" spans="1:11" ht="24.95" customHeight="1" x14ac:dyDescent="0.3">
      <c r="A414" s="55" t="s">
        <v>33</v>
      </c>
      <c r="B414" s="55">
        <v>409</v>
      </c>
      <c r="C414" s="56" t="s">
        <v>5</v>
      </c>
      <c r="D414" s="55">
        <v>2006917</v>
      </c>
      <c r="E414" s="57" t="s">
        <v>752</v>
      </c>
      <c r="F414" s="56" t="s">
        <v>93</v>
      </c>
      <c r="G414" s="58">
        <f>SUM(H414:K414)</f>
        <v>2</v>
      </c>
      <c r="H414" s="59">
        <v>2</v>
      </c>
      <c r="I414" s="59">
        <v>0</v>
      </c>
      <c r="J414" s="59">
        <v>0</v>
      </c>
      <c r="K414" s="59">
        <v>0</v>
      </c>
    </row>
    <row r="415" spans="1:11" ht="24.95" customHeight="1" x14ac:dyDescent="0.3">
      <c r="A415" s="20" t="s">
        <v>33</v>
      </c>
      <c r="B415" s="20">
        <v>410</v>
      </c>
      <c r="C415" s="24" t="s">
        <v>5</v>
      </c>
      <c r="D415" s="20">
        <v>2012939</v>
      </c>
      <c r="E415" s="23" t="s">
        <v>419</v>
      </c>
      <c r="F415" s="24" t="s">
        <v>93</v>
      </c>
      <c r="G415" s="34">
        <f>SUM(H415:K415)</f>
        <v>1</v>
      </c>
      <c r="H415" s="36">
        <v>1</v>
      </c>
      <c r="I415" s="36">
        <v>0</v>
      </c>
      <c r="J415" s="36">
        <v>0</v>
      </c>
      <c r="K415" s="36">
        <v>0</v>
      </c>
    </row>
    <row r="416" spans="1:11" ht="24.95" customHeight="1" x14ac:dyDescent="0.3">
      <c r="A416" s="20" t="s">
        <v>33</v>
      </c>
      <c r="B416" s="20">
        <v>411</v>
      </c>
      <c r="C416" s="24" t="s">
        <v>5</v>
      </c>
      <c r="D416" s="20">
        <v>2052307</v>
      </c>
      <c r="E416" s="23" t="s">
        <v>757</v>
      </c>
      <c r="F416" s="24" t="s">
        <v>89</v>
      </c>
      <c r="G416" s="34">
        <f>SUM(H416:K416)</f>
        <v>4</v>
      </c>
      <c r="H416" s="36">
        <v>4</v>
      </c>
      <c r="I416" s="36">
        <v>0</v>
      </c>
      <c r="J416" s="36">
        <v>0</v>
      </c>
      <c r="K416" s="36">
        <v>0</v>
      </c>
    </row>
    <row r="417" spans="1:11" ht="24.95" customHeight="1" x14ac:dyDescent="0.3">
      <c r="A417" s="20" t="s">
        <v>33</v>
      </c>
      <c r="B417" s="20">
        <v>412</v>
      </c>
      <c r="C417" s="24" t="s">
        <v>5</v>
      </c>
      <c r="D417" s="20">
        <v>2107612</v>
      </c>
      <c r="E417" s="23" t="s">
        <v>758</v>
      </c>
      <c r="F417" s="24" t="s">
        <v>89</v>
      </c>
      <c r="G417" s="34">
        <f>SUM(H417:K417)</f>
        <v>2</v>
      </c>
      <c r="H417" s="36">
        <v>2</v>
      </c>
      <c r="I417" s="36">
        <v>0</v>
      </c>
      <c r="J417" s="36">
        <v>0</v>
      </c>
      <c r="K417" s="36">
        <v>0</v>
      </c>
    </row>
    <row r="418" spans="1:11" ht="24.95" customHeight="1" x14ac:dyDescent="0.3">
      <c r="A418" s="20" t="s">
        <v>33</v>
      </c>
      <c r="B418" s="20">
        <v>413</v>
      </c>
      <c r="C418" s="24" t="s">
        <v>5</v>
      </c>
      <c r="D418" s="20">
        <v>2151309</v>
      </c>
      <c r="E418" s="23" t="s">
        <v>779</v>
      </c>
      <c r="F418" s="24" t="s">
        <v>89</v>
      </c>
      <c r="G418" s="34">
        <f>SUM(H418:K418)</f>
        <v>100</v>
      </c>
      <c r="H418" s="36">
        <v>100</v>
      </c>
      <c r="I418" s="36">
        <v>0</v>
      </c>
      <c r="J418" s="36">
        <v>0</v>
      </c>
      <c r="K418" s="36">
        <v>0</v>
      </c>
    </row>
    <row r="419" spans="1:11" ht="24.95" customHeight="1" x14ac:dyDescent="0.3">
      <c r="A419" s="20" t="s">
        <v>33</v>
      </c>
      <c r="B419" s="20">
        <v>414</v>
      </c>
      <c r="C419" s="24" t="s">
        <v>5</v>
      </c>
      <c r="D419" s="20">
        <v>2157200</v>
      </c>
      <c r="E419" s="23" t="s">
        <v>756</v>
      </c>
      <c r="F419" s="24" t="s">
        <v>89</v>
      </c>
      <c r="G419" s="34">
        <f>SUM(H419:K419)</f>
        <v>3</v>
      </c>
      <c r="H419" s="36">
        <v>3</v>
      </c>
      <c r="I419" s="36">
        <v>0</v>
      </c>
      <c r="J419" s="36">
        <v>0</v>
      </c>
      <c r="K419" s="36">
        <v>0</v>
      </c>
    </row>
    <row r="420" spans="1:11" ht="24.95" customHeight="1" x14ac:dyDescent="0.3">
      <c r="A420" s="20" t="s">
        <v>33</v>
      </c>
      <c r="B420" s="20">
        <v>415</v>
      </c>
      <c r="C420" s="24" t="s">
        <v>5</v>
      </c>
      <c r="D420" s="20">
        <v>2165615</v>
      </c>
      <c r="E420" s="23" t="s">
        <v>742</v>
      </c>
      <c r="F420" s="24" t="s">
        <v>89</v>
      </c>
      <c r="G420" s="34">
        <f>SUM(H420:K420)</f>
        <v>3</v>
      </c>
      <c r="H420" s="36">
        <v>0</v>
      </c>
      <c r="I420" s="36">
        <v>3</v>
      </c>
      <c r="J420" s="36">
        <v>0</v>
      </c>
      <c r="K420" s="36">
        <v>0</v>
      </c>
    </row>
    <row r="421" spans="1:11" ht="24.95" customHeight="1" x14ac:dyDescent="0.3">
      <c r="A421" s="20" t="s">
        <v>33</v>
      </c>
      <c r="B421" s="20">
        <v>416</v>
      </c>
      <c r="C421" s="24" t="s">
        <v>5</v>
      </c>
      <c r="D421" s="20">
        <v>2174906</v>
      </c>
      <c r="E421" s="23" t="s">
        <v>759</v>
      </c>
      <c r="F421" s="24" t="s">
        <v>90</v>
      </c>
      <c r="G421" s="34">
        <f>SUM(H421:K421)</f>
        <v>1</v>
      </c>
      <c r="H421" s="36">
        <v>1</v>
      </c>
      <c r="I421" s="36">
        <v>0</v>
      </c>
      <c r="J421" s="36">
        <v>0</v>
      </c>
      <c r="K421" s="36">
        <v>0</v>
      </c>
    </row>
    <row r="422" spans="1:11" ht="24.95" customHeight="1" x14ac:dyDescent="0.3">
      <c r="A422" s="20" t="s">
        <v>33</v>
      </c>
      <c r="B422" s="20">
        <v>417</v>
      </c>
      <c r="C422" s="24" t="s">
        <v>5</v>
      </c>
      <c r="D422" s="20">
        <v>2174907</v>
      </c>
      <c r="E422" s="23" t="s">
        <v>760</v>
      </c>
      <c r="F422" s="24" t="s">
        <v>90</v>
      </c>
      <c r="G422" s="34">
        <f>SUM(H422:K422)</f>
        <v>1</v>
      </c>
      <c r="H422" s="36">
        <v>1</v>
      </c>
      <c r="I422" s="36">
        <v>0</v>
      </c>
      <c r="J422" s="36">
        <v>0</v>
      </c>
      <c r="K422" s="36">
        <v>0</v>
      </c>
    </row>
    <row r="423" spans="1:11" ht="24.95" customHeight="1" x14ac:dyDescent="0.3">
      <c r="A423" s="20" t="s">
        <v>33</v>
      </c>
      <c r="B423" s="20">
        <v>418</v>
      </c>
      <c r="C423" s="24" t="s">
        <v>5</v>
      </c>
      <c r="D423" s="20">
        <v>2174908</v>
      </c>
      <c r="E423" s="23" t="s">
        <v>761</v>
      </c>
      <c r="F423" s="24" t="s">
        <v>90</v>
      </c>
      <c r="G423" s="34">
        <f>SUM(H423:K423)</f>
        <v>1</v>
      </c>
      <c r="H423" s="36">
        <v>1</v>
      </c>
      <c r="I423" s="36">
        <v>0</v>
      </c>
      <c r="J423" s="36">
        <v>0</v>
      </c>
      <c r="K423" s="36">
        <v>0</v>
      </c>
    </row>
    <row r="424" spans="1:11" ht="24.95" customHeight="1" x14ac:dyDescent="0.3">
      <c r="A424" s="20" t="s">
        <v>33</v>
      </c>
      <c r="B424" s="20">
        <v>419</v>
      </c>
      <c r="C424" s="24" t="s">
        <v>5</v>
      </c>
      <c r="D424" s="20">
        <v>2174910</v>
      </c>
      <c r="E424" s="23" t="s">
        <v>762</v>
      </c>
      <c r="F424" s="24" t="s">
        <v>90</v>
      </c>
      <c r="G424" s="34">
        <f>SUM(H424:K424)</f>
        <v>1</v>
      </c>
      <c r="H424" s="36">
        <v>1</v>
      </c>
      <c r="I424" s="36">
        <v>0</v>
      </c>
      <c r="J424" s="36">
        <v>0</v>
      </c>
      <c r="K424" s="36">
        <v>0</v>
      </c>
    </row>
    <row r="425" spans="1:11" ht="24.95" customHeight="1" x14ac:dyDescent="0.3">
      <c r="A425" s="20" t="s">
        <v>33</v>
      </c>
      <c r="B425" s="20">
        <v>420</v>
      </c>
      <c r="C425" s="24" t="s">
        <v>5</v>
      </c>
      <c r="D425" s="20">
        <v>2178810</v>
      </c>
      <c r="E425" s="23" t="s">
        <v>770</v>
      </c>
      <c r="F425" s="24" t="s">
        <v>89</v>
      </c>
      <c r="G425" s="34">
        <f>SUM(H425:K425)</f>
        <v>6</v>
      </c>
      <c r="H425" s="36">
        <v>0</v>
      </c>
      <c r="I425" s="36">
        <v>6</v>
      </c>
      <c r="J425" s="36">
        <v>0</v>
      </c>
      <c r="K425" s="36">
        <v>0</v>
      </c>
    </row>
    <row r="426" spans="1:11" ht="24.95" customHeight="1" x14ac:dyDescent="0.3">
      <c r="A426" s="20" t="s">
        <v>33</v>
      </c>
      <c r="B426" s="20">
        <v>421</v>
      </c>
      <c r="C426" s="24" t="s">
        <v>5</v>
      </c>
      <c r="D426" s="20">
        <v>2184757</v>
      </c>
      <c r="E426" s="23" t="s">
        <v>418</v>
      </c>
      <c r="F426" s="24" t="s">
        <v>89</v>
      </c>
      <c r="G426" s="34">
        <f>SUM(H426:K426)</f>
        <v>1</v>
      </c>
      <c r="H426" s="36">
        <v>0</v>
      </c>
      <c r="I426" s="36">
        <v>1</v>
      </c>
      <c r="J426" s="36">
        <v>0</v>
      </c>
      <c r="K426" s="36">
        <v>0</v>
      </c>
    </row>
    <row r="427" spans="1:11" ht="24.95" customHeight="1" x14ac:dyDescent="0.3">
      <c r="A427" s="20" t="s">
        <v>33</v>
      </c>
      <c r="B427" s="20">
        <v>422</v>
      </c>
      <c r="C427" s="24" t="s">
        <v>5</v>
      </c>
      <c r="D427" s="20">
        <v>2184758</v>
      </c>
      <c r="E427" s="23" t="s">
        <v>745</v>
      </c>
      <c r="F427" s="24" t="s">
        <v>89</v>
      </c>
      <c r="G427" s="34">
        <f>SUM(H427:K427)</f>
        <v>1</v>
      </c>
      <c r="H427" s="36">
        <v>0</v>
      </c>
      <c r="I427" s="36">
        <v>1</v>
      </c>
      <c r="J427" s="36">
        <v>0</v>
      </c>
      <c r="K427" s="36">
        <v>0</v>
      </c>
    </row>
    <row r="428" spans="1:11" ht="24.95" customHeight="1" x14ac:dyDescent="0.3">
      <c r="A428" s="20" t="s">
        <v>33</v>
      </c>
      <c r="B428" s="20">
        <v>423</v>
      </c>
      <c r="C428" s="24" t="s">
        <v>5</v>
      </c>
      <c r="D428" s="20">
        <v>2192105</v>
      </c>
      <c r="E428" s="23" t="s">
        <v>778</v>
      </c>
      <c r="F428" s="24" t="s">
        <v>89</v>
      </c>
      <c r="G428" s="34">
        <f>SUM(H428:K428)</f>
        <v>100</v>
      </c>
      <c r="H428" s="36">
        <v>100</v>
      </c>
      <c r="I428" s="36">
        <v>0</v>
      </c>
      <c r="J428" s="36">
        <v>0</v>
      </c>
      <c r="K428" s="36">
        <v>0</v>
      </c>
    </row>
    <row r="429" spans="1:11" ht="24.95" customHeight="1" x14ac:dyDescent="0.3">
      <c r="A429" s="20" t="s">
        <v>33</v>
      </c>
      <c r="B429" s="20">
        <v>424</v>
      </c>
      <c r="C429" s="24" t="s">
        <v>5</v>
      </c>
      <c r="D429" s="20">
        <v>2202051</v>
      </c>
      <c r="E429" s="23" t="s">
        <v>746</v>
      </c>
      <c r="F429" s="24" t="s">
        <v>90</v>
      </c>
      <c r="G429" s="34">
        <f>SUM(H429:K429)</f>
        <v>1</v>
      </c>
      <c r="H429" s="36">
        <v>1</v>
      </c>
      <c r="I429" s="36">
        <v>0</v>
      </c>
      <c r="J429" s="36">
        <v>0</v>
      </c>
      <c r="K429" s="36">
        <v>0</v>
      </c>
    </row>
    <row r="430" spans="1:11" ht="24.95" customHeight="1" x14ac:dyDescent="0.3">
      <c r="A430" s="20" t="s">
        <v>33</v>
      </c>
      <c r="B430" s="20">
        <v>425</v>
      </c>
      <c r="C430" s="24" t="s">
        <v>5</v>
      </c>
      <c r="D430" s="20">
        <v>2202052</v>
      </c>
      <c r="E430" s="23" t="s">
        <v>747</v>
      </c>
      <c r="F430" s="24" t="s">
        <v>90</v>
      </c>
      <c r="G430" s="34">
        <f>SUM(H430:K430)</f>
        <v>1</v>
      </c>
      <c r="H430" s="36">
        <v>1</v>
      </c>
      <c r="I430" s="36">
        <v>0</v>
      </c>
      <c r="J430" s="36">
        <v>0</v>
      </c>
      <c r="K430" s="36">
        <v>0</v>
      </c>
    </row>
    <row r="431" spans="1:11" ht="24.95" customHeight="1" x14ac:dyDescent="0.3">
      <c r="A431" s="20" t="s">
        <v>33</v>
      </c>
      <c r="B431" s="20">
        <v>426</v>
      </c>
      <c r="C431" s="24" t="s">
        <v>5</v>
      </c>
      <c r="D431" s="20">
        <v>2208375</v>
      </c>
      <c r="E431" s="23" t="s">
        <v>765</v>
      </c>
      <c r="F431" s="24" t="s">
        <v>89</v>
      </c>
      <c r="G431" s="34">
        <f>SUM(H431:K431)</f>
        <v>2</v>
      </c>
      <c r="H431" s="36">
        <v>2</v>
      </c>
      <c r="I431" s="36">
        <v>0</v>
      </c>
      <c r="J431" s="36">
        <v>0</v>
      </c>
      <c r="K431" s="36">
        <v>0</v>
      </c>
    </row>
    <row r="432" spans="1:11" ht="24.95" customHeight="1" x14ac:dyDescent="0.3">
      <c r="A432" s="20" t="s">
        <v>33</v>
      </c>
      <c r="B432" s="20">
        <v>427</v>
      </c>
      <c r="C432" s="24" t="s">
        <v>5</v>
      </c>
      <c r="D432" s="20">
        <v>2208377</v>
      </c>
      <c r="E432" s="23" t="s">
        <v>767</v>
      </c>
      <c r="F432" s="24" t="s">
        <v>89</v>
      </c>
      <c r="G432" s="34">
        <f>SUM(H432:K432)</f>
        <v>2</v>
      </c>
      <c r="H432" s="36">
        <v>2</v>
      </c>
      <c r="I432" s="36">
        <v>0</v>
      </c>
      <c r="J432" s="36">
        <v>0</v>
      </c>
      <c r="K432" s="36">
        <v>0</v>
      </c>
    </row>
    <row r="433" spans="1:11" ht="24.95" customHeight="1" x14ac:dyDescent="0.3">
      <c r="A433" s="20" t="s">
        <v>33</v>
      </c>
      <c r="B433" s="20">
        <v>428</v>
      </c>
      <c r="C433" s="24" t="s">
        <v>5</v>
      </c>
      <c r="D433" s="20">
        <v>2208378</v>
      </c>
      <c r="E433" s="23" t="s">
        <v>766</v>
      </c>
      <c r="F433" s="24" t="s">
        <v>89</v>
      </c>
      <c r="G433" s="34">
        <f>SUM(H433:K433)</f>
        <v>2</v>
      </c>
      <c r="H433" s="36">
        <v>2</v>
      </c>
      <c r="I433" s="36">
        <v>0</v>
      </c>
      <c r="J433" s="36">
        <v>0</v>
      </c>
      <c r="K433" s="36">
        <v>0</v>
      </c>
    </row>
    <row r="434" spans="1:11" ht="24.95" customHeight="1" x14ac:dyDescent="0.3">
      <c r="A434" s="20" t="s">
        <v>33</v>
      </c>
      <c r="B434" s="20">
        <v>429</v>
      </c>
      <c r="C434" s="24" t="s">
        <v>5</v>
      </c>
      <c r="D434" s="20">
        <v>2208586</v>
      </c>
      <c r="E434" s="23" t="s">
        <v>763</v>
      </c>
      <c r="F434" s="24" t="s">
        <v>89</v>
      </c>
      <c r="G434" s="34">
        <f>SUM(H434:K434)</f>
        <v>16</v>
      </c>
      <c r="H434" s="36">
        <v>16</v>
      </c>
      <c r="I434" s="36">
        <v>0</v>
      </c>
      <c r="J434" s="36">
        <v>0</v>
      </c>
      <c r="K434" s="36">
        <v>0</v>
      </c>
    </row>
    <row r="435" spans="1:11" ht="24.95" customHeight="1" x14ac:dyDescent="0.3">
      <c r="A435" s="20" t="s">
        <v>33</v>
      </c>
      <c r="B435" s="20">
        <v>430</v>
      </c>
      <c r="C435" s="24" t="s">
        <v>5</v>
      </c>
      <c r="D435" s="20">
        <v>2223376</v>
      </c>
      <c r="E435" s="23" t="s">
        <v>764</v>
      </c>
      <c r="F435" s="24" t="s">
        <v>89</v>
      </c>
      <c r="G435" s="34">
        <f>SUM(H435:K435)</f>
        <v>35</v>
      </c>
      <c r="H435" s="36">
        <v>35</v>
      </c>
      <c r="I435" s="36">
        <v>0</v>
      </c>
      <c r="J435" s="36">
        <v>0</v>
      </c>
      <c r="K435" s="36">
        <v>0</v>
      </c>
    </row>
    <row r="436" spans="1:11" ht="24.95" customHeight="1" x14ac:dyDescent="0.3">
      <c r="A436" s="20" t="s">
        <v>33</v>
      </c>
      <c r="B436" s="20">
        <v>431</v>
      </c>
      <c r="C436" s="24" t="s">
        <v>5</v>
      </c>
      <c r="D436" s="20">
        <v>2247335</v>
      </c>
      <c r="E436" s="23" t="s">
        <v>755</v>
      </c>
      <c r="F436" s="24" t="s">
        <v>89</v>
      </c>
      <c r="G436" s="34">
        <f>SUM(H436:K436)</f>
        <v>8</v>
      </c>
      <c r="H436" s="36">
        <v>8</v>
      </c>
      <c r="I436" s="36">
        <v>0</v>
      </c>
      <c r="J436" s="36">
        <v>0</v>
      </c>
      <c r="K436" s="36">
        <v>0</v>
      </c>
    </row>
    <row r="437" spans="1:11" ht="24.95" customHeight="1" x14ac:dyDescent="0.3">
      <c r="A437" s="20" t="s">
        <v>33</v>
      </c>
      <c r="B437" s="20">
        <v>432</v>
      </c>
      <c r="C437" s="24" t="s">
        <v>5</v>
      </c>
      <c r="D437" s="20">
        <v>2247336</v>
      </c>
      <c r="E437" s="23" t="s">
        <v>754</v>
      </c>
      <c r="F437" s="24" t="s">
        <v>89</v>
      </c>
      <c r="G437" s="34">
        <f>SUM(H437:K437)</f>
        <v>4</v>
      </c>
      <c r="H437" s="36">
        <v>4</v>
      </c>
      <c r="I437" s="36">
        <v>0</v>
      </c>
      <c r="J437" s="36">
        <v>0</v>
      </c>
      <c r="K437" s="36">
        <v>0</v>
      </c>
    </row>
    <row r="438" spans="1:11" ht="24.95" customHeight="1" x14ac:dyDescent="0.3">
      <c r="A438" s="20" t="s">
        <v>33</v>
      </c>
      <c r="B438" s="20">
        <v>433</v>
      </c>
      <c r="C438" s="24" t="s">
        <v>5</v>
      </c>
      <c r="D438" s="20" t="s">
        <v>338</v>
      </c>
      <c r="E438" s="23" t="s">
        <v>753</v>
      </c>
      <c r="F438" s="24" t="s">
        <v>375</v>
      </c>
      <c r="G438" s="34">
        <f>SUM(H438:K438)</f>
        <v>1</v>
      </c>
      <c r="H438" s="36">
        <v>0</v>
      </c>
      <c r="I438" s="36">
        <v>0</v>
      </c>
      <c r="J438" s="36">
        <v>0</v>
      </c>
      <c r="K438" s="36">
        <v>1</v>
      </c>
    </row>
    <row r="439" spans="1:11" ht="24.95" customHeight="1" x14ac:dyDescent="0.3">
      <c r="A439" s="20" t="s">
        <v>33</v>
      </c>
      <c r="B439" s="20">
        <v>434</v>
      </c>
      <c r="C439" s="24" t="s">
        <v>5</v>
      </c>
      <c r="D439" s="20" t="s">
        <v>338</v>
      </c>
      <c r="E439" s="23" t="s">
        <v>771</v>
      </c>
      <c r="F439" s="24" t="s">
        <v>89</v>
      </c>
      <c r="G439" s="34">
        <f>SUM(H439:K439)</f>
        <v>10</v>
      </c>
      <c r="H439" s="36">
        <v>0</v>
      </c>
      <c r="I439" s="36">
        <v>10</v>
      </c>
      <c r="J439" s="36">
        <v>0</v>
      </c>
      <c r="K439" s="36">
        <v>0</v>
      </c>
    </row>
    <row r="440" spans="1:11" ht="24.95" customHeight="1" x14ac:dyDescent="0.3">
      <c r="A440" s="20" t="s">
        <v>33</v>
      </c>
      <c r="B440" s="20">
        <v>435</v>
      </c>
      <c r="C440" s="24" t="s">
        <v>5</v>
      </c>
      <c r="D440" s="20" t="s">
        <v>338</v>
      </c>
      <c r="E440" s="23" t="s">
        <v>434</v>
      </c>
      <c r="F440" s="24" t="s">
        <v>90</v>
      </c>
      <c r="G440" s="34">
        <f>SUM(H440:K440)</f>
        <v>4</v>
      </c>
      <c r="H440" s="36">
        <v>0</v>
      </c>
      <c r="I440" s="36">
        <v>4</v>
      </c>
      <c r="J440" s="36">
        <v>0</v>
      </c>
      <c r="K440" s="36">
        <v>0</v>
      </c>
    </row>
    <row r="441" spans="1:11" ht="24.95" customHeight="1" x14ac:dyDescent="0.3">
      <c r="A441" s="20" t="s">
        <v>33</v>
      </c>
      <c r="B441" s="20">
        <v>436</v>
      </c>
      <c r="C441" s="24" t="s">
        <v>5</v>
      </c>
      <c r="D441" s="20" t="s">
        <v>338</v>
      </c>
      <c r="E441" s="23" t="s">
        <v>772</v>
      </c>
      <c r="F441" s="24" t="s">
        <v>90</v>
      </c>
      <c r="G441" s="34">
        <f>SUM(H441:K441)</f>
        <v>6</v>
      </c>
      <c r="H441" s="36">
        <v>0</v>
      </c>
      <c r="I441" s="36">
        <v>6</v>
      </c>
      <c r="J441" s="36">
        <v>0</v>
      </c>
      <c r="K441" s="36">
        <v>0</v>
      </c>
    </row>
    <row r="442" spans="1:11" ht="24.95" customHeight="1" x14ac:dyDescent="0.3">
      <c r="A442" s="20" t="s">
        <v>33</v>
      </c>
      <c r="B442" s="20">
        <v>437</v>
      </c>
      <c r="C442" s="24" t="s">
        <v>5</v>
      </c>
      <c r="D442" s="20" t="s">
        <v>338</v>
      </c>
      <c r="E442" s="23" t="s">
        <v>774</v>
      </c>
      <c r="F442" s="24" t="s">
        <v>433</v>
      </c>
      <c r="G442" s="34">
        <f>SUM(H442:K442)</f>
        <v>1</v>
      </c>
      <c r="H442" s="36">
        <v>1</v>
      </c>
      <c r="I442" s="36">
        <v>0</v>
      </c>
      <c r="J442" s="36">
        <v>0</v>
      </c>
      <c r="K442" s="36">
        <v>0</v>
      </c>
    </row>
    <row r="443" spans="1:11" s="43" customFormat="1" ht="24.95" customHeight="1" x14ac:dyDescent="0.3">
      <c r="A443" s="20" t="s">
        <v>33</v>
      </c>
      <c r="B443" s="20">
        <v>438</v>
      </c>
      <c r="C443" s="24" t="s">
        <v>5</v>
      </c>
      <c r="D443" s="20" t="s">
        <v>338</v>
      </c>
      <c r="E443" s="23" t="s">
        <v>776</v>
      </c>
      <c r="F443" s="24" t="s">
        <v>433</v>
      </c>
      <c r="G443" s="34">
        <f>SUM(H443:K443)</f>
        <v>1</v>
      </c>
      <c r="H443" s="36">
        <v>0</v>
      </c>
      <c r="I443" s="36">
        <v>0</v>
      </c>
      <c r="J443" s="36">
        <v>1</v>
      </c>
      <c r="K443" s="36">
        <v>0</v>
      </c>
    </row>
    <row r="444" spans="1:11" s="43" customFormat="1" ht="24.95" customHeight="1" x14ac:dyDescent="0.3">
      <c r="A444" s="20" t="s">
        <v>33</v>
      </c>
      <c r="B444" s="20">
        <v>439</v>
      </c>
      <c r="C444" s="24" t="s">
        <v>5</v>
      </c>
      <c r="D444" s="20" t="s">
        <v>338</v>
      </c>
      <c r="E444" s="23" t="s">
        <v>777</v>
      </c>
      <c r="F444" s="24" t="s">
        <v>433</v>
      </c>
      <c r="G444" s="34">
        <f>SUM(H444:K444)</f>
        <v>1</v>
      </c>
      <c r="H444" s="36">
        <v>0</v>
      </c>
      <c r="I444" s="36">
        <v>0</v>
      </c>
      <c r="J444" s="36">
        <v>1</v>
      </c>
      <c r="K444" s="36">
        <v>0</v>
      </c>
    </row>
    <row r="445" spans="1:11" s="43" customFormat="1" ht="24.95" customHeight="1" x14ac:dyDescent="0.3">
      <c r="A445" s="20" t="s">
        <v>33</v>
      </c>
      <c r="B445" s="20">
        <v>440</v>
      </c>
      <c r="C445" s="24" t="s">
        <v>5</v>
      </c>
      <c r="D445" s="20" t="s">
        <v>338</v>
      </c>
      <c r="E445" s="23" t="s">
        <v>780</v>
      </c>
      <c r="F445" s="24" t="s">
        <v>89</v>
      </c>
      <c r="G445" s="34">
        <f>SUM(H445:K445)</f>
        <v>30</v>
      </c>
      <c r="H445" s="36">
        <v>30</v>
      </c>
      <c r="I445" s="36">
        <v>0</v>
      </c>
      <c r="J445" s="36">
        <v>0</v>
      </c>
      <c r="K445" s="36">
        <v>0</v>
      </c>
    </row>
    <row r="446" spans="1:11" s="43" customFormat="1" ht="24.95" customHeight="1" x14ac:dyDescent="0.3">
      <c r="A446" s="20" t="s">
        <v>33</v>
      </c>
      <c r="B446" s="20">
        <v>441</v>
      </c>
      <c r="C446" s="24" t="s">
        <v>5</v>
      </c>
      <c r="D446" s="20" t="s">
        <v>338</v>
      </c>
      <c r="E446" s="23" t="s">
        <v>781</v>
      </c>
      <c r="F446" s="24" t="s">
        <v>89</v>
      </c>
      <c r="G446" s="34">
        <f>SUM(H446:K446)</f>
        <v>7</v>
      </c>
      <c r="H446" s="36">
        <v>7</v>
      </c>
      <c r="I446" s="36">
        <v>0</v>
      </c>
      <c r="J446" s="36">
        <v>0</v>
      </c>
      <c r="K446" s="36">
        <v>0</v>
      </c>
    </row>
    <row r="447" spans="1:11" s="43" customFormat="1" ht="24.95" customHeight="1" x14ac:dyDescent="0.3">
      <c r="A447" s="20" t="s">
        <v>33</v>
      </c>
      <c r="B447" s="20">
        <v>442</v>
      </c>
      <c r="C447" s="24" t="s">
        <v>5</v>
      </c>
      <c r="D447" s="20" t="s">
        <v>768</v>
      </c>
      <c r="E447" s="23" t="s">
        <v>769</v>
      </c>
      <c r="F447" s="24" t="s">
        <v>90</v>
      </c>
      <c r="G447" s="34">
        <f>SUM(H447:K447)</f>
        <v>2</v>
      </c>
      <c r="H447" s="36">
        <v>2</v>
      </c>
      <c r="I447" s="36">
        <v>0</v>
      </c>
      <c r="J447" s="36">
        <v>0</v>
      </c>
      <c r="K447" s="36">
        <v>0</v>
      </c>
    </row>
    <row r="448" spans="1:11" s="43" customFormat="1" ht="33" x14ac:dyDescent="0.3">
      <c r="A448" s="20" t="s">
        <v>33</v>
      </c>
      <c r="B448" s="20">
        <v>443</v>
      </c>
      <c r="C448" s="24" t="s">
        <v>175</v>
      </c>
      <c r="D448" s="20">
        <v>2167207</v>
      </c>
      <c r="E448" s="23" t="s">
        <v>743</v>
      </c>
      <c r="F448" s="24" t="s">
        <v>90</v>
      </c>
      <c r="G448" s="34">
        <f>SUM(H448:K448)</f>
        <v>1</v>
      </c>
      <c r="H448" s="36">
        <v>0</v>
      </c>
      <c r="I448" s="36">
        <v>1</v>
      </c>
      <c r="J448" s="36">
        <v>0</v>
      </c>
      <c r="K448" s="36">
        <v>0</v>
      </c>
    </row>
    <row r="449" spans="1:11" s="43" customFormat="1" ht="33" x14ac:dyDescent="0.3">
      <c r="A449" s="20" t="s">
        <v>33</v>
      </c>
      <c r="B449" s="20">
        <v>444</v>
      </c>
      <c r="C449" s="24" t="s">
        <v>175</v>
      </c>
      <c r="D449" s="20">
        <v>2167266</v>
      </c>
      <c r="E449" s="23" t="s">
        <v>744</v>
      </c>
      <c r="F449" s="24" t="s">
        <v>90</v>
      </c>
      <c r="G449" s="34">
        <f>SUM(H449:K449)</f>
        <v>1</v>
      </c>
      <c r="H449" s="36">
        <v>0</v>
      </c>
      <c r="I449" s="36">
        <v>1</v>
      </c>
      <c r="J449" s="36">
        <v>0</v>
      </c>
      <c r="K449" s="36">
        <v>0</v>
      </c>
    </row>
    <row r="450" spans="1:11" s="43" customFormat="1" ht="33" x14ac:dyDescent="0.3">
      <c r="A450" s="20" t="s">
        <v>33</v>
      </c>
      <c r="B450" s="20">
        <v>445</v>
      </c>
      <c r="C450" s="24" t="s">
        <v>175</v>
      </c>
      <c r="D450" s="20">
        <v>2242215</v>
      </c>
      <c r="E450" s="23" t="s">
        <v>748</v>
      </c>
      <c r="F450" s="24" t="s">
        <v>89</v>
      </c>
      <c r="G450" s="34">
        <f>SUM(H450:K450)</f>
        <v>1</v>
      </c>
      <c r="H450" s="36">
        <v>0</v>
      </c>
      <c r="I450" s="36">
        <v>0</v>
      </c>
      <c r="J450" s="36">
        <v>1</v>
      </c>
      <c r="K450" s="36">
        <v>0</v>
      </c>
    </row>
    <row r="451" spans="1:11" s="43" customFormat="1" ht="33" x14ac:dyDescent="0.3">
      <c r="A451" s="20" t="s">
        <v>33</v>
      </c>
      <c r="B451" s="20">
        <v>446</v>
      </c>
      <c r="C451" s="24" t="s">
        <v>175</v>
      </c>
      <c r="D451" s="20" t="s">
        <v>338</v>
      </c>
      <c r="E451" s="23" t="s">
        <v>749</v>
      </c>
      <c r="F451" s="24" t="s">
        <v>89</v>
      </c>
      <c r="G451" s="34">
        <f>SUM(H451:K451)</f>
        <v>1</v>
      </c>
      <c r="H451" s="36">
        <v>0</v>
      </c>
      <c r="I451" s="36">
        <v>0</v>
      </c>
      <c r="J451" s="36">
        <v>1</v>
      </c>
      <c r="K451" s="36">
        <v>0</v>
      </c>
    </row>
    <row r="452" spans="1:11" s="43" customFormat="1" ht="33" x14ac:dyDescent="0.3">
      <c r="A452" s="20" t="s">
        <v>33</v>
      </c>
      <c r="B452" s="20">
        <v>447</v>
      </c>
      <c r="C452" s="24" t="s">
        <v>175</v>
      </c>
      <c r="D452" s="20" t="s">
        <v>338</v>
      </c>
      <c r="E452" s="23" t="s">
        <v>750</v>
      </c>
      <c r="F452" s="24" t="s">
        <v>90</v>
      </c>
      <c r="G452" s="34">
        <f>SUM(H452:K452)</f>
        <v>3</v>
      </c>
      <c r="H452" s="36">
        <v>0</v>
      </c>
      <c r="I452" s="36">
        <v>0</v>
      </c>
      <c r="J452" s="36">
        <v>3</v>
      </c>
      <c r="K452" s="36">
        <v>0</v>
      </c>
    </row>
    <row r="453" spans="1:11" s="43" customFormat="1" ht="33" x14ac:dyDescent="0.3">
      <c r="A453" s="20" t="s">
        <v>33</v>
      </c>
      <c r="B453" s="20">
        <v>448</v>
      </c>
      <c r="C453" s="24" t="s">
        <v>175</v>
      </c>
      <c r="D453" s="20" t="s">
        <v>338</v>
      </c>
      <c r="E453" s="23" t="s">
        <v>751</v>
      </c>
      <c r="F453" s="24" t="s">
        <v>90</v>
      </c>
      <c r="G453" s="34">
        <f>SUM(H453:K453)</f>
        <v>3</v>
      </c>
      <c r="H453" s="36">
        <v>0</v>
      </c>
      <c r="I453" s="36">
        <v>0</v>
      </c>
      <c r="J453" s="36">
        <v>3</v>
      </c>
      <c r="K453" s="36">
        <v>0</v>
      </c>
    </row>
    <row r="454" spans="1:11" s="43" customFormat="1" ht="33" x14ac:dyDescent="0.3">
      <c r="A454" s="20" t="s">
        <v>33</v>
      </c>
      <c r="B454" s="20">
        <v>449</v>
      </c>
      <c r="C454" s="24" t="s">
        <v>175</v>
      </c>
      <c r="D454" s="20" t="s">
        <v>338</v>
      </c>
      <c r="E454" s="23" t="s">
        <v>773</v>
      </c>
      <c r="F454" s="24" t="s">
        <v>90</v>
      </c>
      <c r="G454" s="34">
        <f>SUM(H454:K454)</f>
        <v>5</v>
      </c>
      <c r="H454" s="36">
        <v>0</v>
      </c>
      <c r="I454" s="36">
        <v>5</v>
      </c>
      <c r="J454" s="36">
        <v>0</v>
      </c>
      <c r="K454" s="36">
        <v>0</v>
      </c>
    </row>
    <row r="455" spans="1:11" s="43" customFormat="1" ht="24.95" customHeight="1" x14ac:dyDescent="0.3">
      <c r="A455" s="20" t="s">
        <v>33</v>
      </c>
      <c r="B455" s="20">
        <v>450</v>
      </c>
      <c r="C455" s="24" t="s">
        <v>175</v>
      </c>
      <c r="D455" s="20" t="s">
        <v>338</v>
      </c>
      <c r="E455" s="23" t="s">
        <v>775</v>
      </c>
      <c r="F455" s="24" t="s">
        <v>433</v>
      </c>
      <c r="G455" s="34">
        <f>SUM(H455:K455)</f>
        <v>1</v>
      </c>
      <c r="H455" s="36">
        <v>0</v>
      </c>
      <c r="I455" s="36">
        <v>0</v>
      </c>
      <c r="J455" s="36">
        <v>1</v>
      </c>
      <c r="K455" s="36">
        <v>0</v>
      </c>
    </row>
    <row r="456" spans="1:11" s="43" customFormat="1" ht="24.95" customHeight="1" x14ac:dyDescent="0.3">
      <c r="A456" s="21" t="s">
        <v>33</v>
      </c>
      <c r="B456" s="20">
        <v>451</v>
      </c>
      <c r="C456" s="29" t="s">
        <v>0</v>
      </c>
      <c r="D456" s="32">
        <v>2045575</v>
      </c>
      <c r="E456" s="33" t="s">
        <v>436</v>
      </c>
      <c r="F456" s="29" t="s">
        <v>376</v>
      </c>
      <c r="G456" s="34">
        <f>SUM(H456:K456)</f>
        <v>1960</v>
      </c>
      <c r="H456" s="39">
        <v>490</v>
      </c>
      <c r="I456" s="39">
        <v>490</v>
      </c>
      <c r="J456" s="39">
        <v>490</v>
      </c>
      <c r="K456" s="39">
        <v>490</v>
      </c>
    </row>
    <row r="457" spans="1:11" s="43" customFormat="1" ht="24.95" customHeight="1" x14ac:dyDescent="0.3">
      <c r="A457" s="21" t="s">
        <v>33</v>
      </c>
      <c r="B457" s="20">
        <v>452</v>
      </c>
      <c r="C457" s="29" t="s">
        <v>0</v>
      </c>
      <c r="D457" s="32">
        <v>2125929</v>
      </c>
      <c r="E457" s="33" t="s">
        <v>984</v>
      </c>
      <c r="F457" s="29" t="s">
        <v>89</v>
      </c>
      <c r="G457" s="34">
        <f>SUM(H457:K457)</f>
        <v>1200</v>
      </c>
      <c r="H457" s="39">
        <v>0</v>
      </c>
      <c r="I457" s="39">
        <v>600</v>
      </c>
      <c r="J457" s="39">
        <v>0</v>
      </c>
      <c r="K457" s="39">
        <v>600</v>
      </c>
    </row>
    <row r="458" spans="1:11" s="43" customFormat="1" ht="24.95" customHeight="1" x14ac:dyDescent="0.3">
      <c r="A458" s="21" t="s">
        <v>33</v>
      </c>
      <c r="B458" s="20">
        <v>453</v>
      </c>
      <c r="C458" s="29" t="s">
        <v>0</v>
      </c>
      <c r="D458" s="32">
        <v>2156205</v>
      </c>
      <c r="E458" s="33" t="s">
        <v>440</v>
      </c>
      <c r="F458" s="29" t="s">
        <v>376</v>
      </c>
      <c r="G458" s="34">
        <f>SUM(H458:K458)</f>
        <v>540</v>
      </c>
      <c r="H458" s="39">
        <v>0</v>
      </c>
      <c r="I458" s="39">
        <v>270</v>
      </c>
      <c r="J458" s="39">
        <v>0</v>
      </c>
      <c r="K458" s="39">
        <v>270</v>
      </c>
    </row>
    <row r="459" spans="1:11" s="43" customFormat="1" ht="24.95" customHeight="1" x14ac:dyDescent="0.3">
      <c r="A459" s="21" t="s">
        <v>33</v>
      </c>
      <c r="B459" s="20">
        <v>454</v>
      </c>
      <c r="C459" s="29" t="s">
        <v>0</v>
      </c>
      <c r="D459" s="32">
        <v>2158701</v>
      </c>
      <c r="E459" s="33" t="s">
        <v>378</v>
      </c>
      <c r="F459" s="29" t="s">
        <v>377</v>
      </c>
      <c r="G459" s="34">
        <f>SUM(H459:K459)</f>
        <v>49000</v>
      </c>
      <c r="H459" s="39">
        <v>0</v>
      </c>
      <c r="I459" s="39">
        <v>0</v>
      </c>
      <c r="J459" s="39">
        <v>25000</v>
      </c>
      <c r="K459" s="39">
        <v>24000</v>
      </c>
    </row>
    <row r="460" spans="1:11" s="43" customFormat="1" ht="24.95" customHeight="1" x14ac:dyDescent="0.3">
      <c r="A460" s="21" t="s">
        <v>33</v>
      </c>
      <c r="B460" s="20">
        <v>455</v>
      </c>
      <c r="C460" s="29" t="s">
        <v>0</v>
      </c>
      <c r="D460" s="32">
        <v>2158702</v>
      </c>
      <c r="E460" s="33" t="s">
        <v>383</v>
      </c>
      <c r="F460" s="29" t="s">
        <v>376</v>
      </c>
      <c r="G460" s="34">
        <f>SUM(H460:K460)</f>
        <v>35000</v>
      </c>
      <c r="H460" s="39">
        <v>8750</v>
      </c>
      <c r="I460" s="39">
        <v>8750</v>
      </c>
      <c r="J460" s="39">
        <v>8750</v>
      </c>
      <c r="K460" s="39">
        <v>8750</v>
      </c>
    </row>
    <row r="461" spans="1:11" ht="24.95" customHeight="1" x14ac:dyDescent="0.3">
      <c r="A461" s="21" t="s">
        <v>33</v>
      </c>
      <c r="B461" s="20">
        <v>456</v>
      </c>
      <c r="C461" s="29" t="s">
        <v>0</v>
      </c>
      <c r="D461" s="32">
        <v>2158704</v>
      </c>
      <c r="E461" s="33" t="s">
        <v>437</v>
      </c>
      <c r="F461" s="29" t="s">
        <v>377</v>
      </c>
      <c r="G461" s="34">
        <f>SUM(H461:K461)</f>
        <v>1650</v>
      </c>
      <c r="H461" s="39">
        <v>0</v>
      </c>
      <c r="I461" s="39">
        <v>0</v>
      </c>
      <c r="J461" s="39">
        <v>1650</v>
      </c>
      <c r="K461" s="39">
        <v>0</v>
      </c>
    </row>
    <row r="462" spans="1:11" ht="24.95" customHeight="1" x14ac:dyDescent="0.3">
      <c r="A462" s="21" t="s">
        <v>33</v>
      </c>
      <c r="B462" s="20">
        <v>457</v>
      </c>
      <c r="C462" s="29" t="s">
        <v>0</v>
      </c>
      <c r="D462" s="32">
        <v>2158705</v>
      </c>
      <c r="E462" s="33" t="s">
        <v>438</v>
      </c>
      <c r="F462" s="29" t="s">
        <v>377</v>
      </c>
      <c r="G462" s="34">
        <f>SUM(H462:K462)</f>
        <v>3300</v>
      </c>
      <c r="H462" s="39">
        <v>0</v>
      </c>
      <c r="I462" s="39">
        <v>0</v>
      </c>
      <c r="J462" s="39">
        <v>3300</v>
      </c>
      <c r="K462" s="39">
        <v>0</v>
      </c>
    </row>
    <row r="463" spans="1:11" ht="24.95" customHeight="1" x14ac:dyDescent="0.3">
      <c r="A463" s="21" t="s">
        <v>33</v>
      </c>
      <c r="B463" s="20">
        <v>458</v>
      </c>
      <c r="C463" s="29" t="s">
        <v>0</v>
      </c>
      <c r="D463" s="32">
        <v>2168406</v>
      </c>
      <c r="E463" s="33" t="s">
        <v>435</v>
      </c>
      <c r="F463" s="29" t="s">
        <v>377</v>
      </c>
      <c r="G463" s="34">
        <f>SUM(H463:K463)</f>
        <v>2600</v>
      </c>
      <c r="H463" s="39">
        <v>650</v>
      </c>
      <c r="I463" s="39">
        <v>650</v>
      </c>
      <c r="J463" s="39">
        <v>650</v>
      </c>
      <c r="K463" s="39">
        <v>650</v>
      </c>
    </row>
    <row r="464" spans="1:11" ht="24.95" customHeight="1" x14ac:dyDescent="0.3">
      <c r="A464" s="21" t="s">
        <v>33</v>
      </c>
      <c r="B464" s="20">
        <v>459</v>
      </c>
      <c r="C464" s="29" t="s">
        <v>0</v>
      </c>
      <c r="D464" s="32">
        <v>2169137</v>
      </c>
      <c r="E464" s="33" t="s">
        <v>384</v>
      </c>
      <c r="F464" s="29" t="s">
        <v>377</v>
      </c>
      <c r="G464" s="34">
        <f>SUM(H464:K464)</f>
        <v>1120</v>
      </c>
      <c r="H464" s="39">
        <v>0</v>
      </c>
      <c r="I464" s="39">
        <v>560</v>
      </c>
      <c r="J464" s="39">
        <v>0</v>
      </c>
      <c r="K464" s="39">
        <v>560</v>
      </c>
    </row>
    <row r="465" spans="1:11" ht="33" x14ac:dyDescent="0.3">
      <c r="A465" s="21" t="s">
        <v>33</v>
      </c>
      <c r="B465" s="20">
        <v>460</v>
      </c>
      <c r="C465" s="29" t="s">
        <v>0</v>
      </c>
      <c r="D465" s="32">
        <v>2172743</v>
      </c>
      <c r="E465" s="33" t="s">
        <v>980</v>
      </c>
      <c r="F465" s="29" t="s">
        <v>89</v>
      </c>
      <c r="G465" s="34">
        <f>SUM(H465:K465)</f>
        <v>93</v>
      </c>
      <c r="H465" s="39">
        <v>0</v>
      </c>
      <c r="I465" s="39">
        <v>0</v>
      </c>
      <c r="J465" s="39">
        <v>93</v>
      </c>
      <c r="K465" s="39">
        <v>0</v>
      </c>
    </row>
    <row r="466" spans="1:11" ht="24.95" customHeight="1" x14ac:dyDescent="0.3">
      <c r="A466" s="21" t="s">
        <v>33</v>
      </c>
      <c r="B466" s="20">
        <v>461</v>
      </c>
      <c r="C466" s="29" t="s">
        <v>0</v>
      </c>
      <c r="D466" s="32">
        <v>2175616</v>
      </c>
      <c r="E466" s="33" t="s">
        <v>391</v>
      </c>
      <c r="F466" s="29" t="s">
        <v>386</v>
      </c>
      <c r="G466" s="34">
        <f>SUM(H466:K466)</f>
        <v>550</v>
      </c>
      <c r="H466" s="39">
        <v>137.5</v>
      </c>
      <c r="I466" s="39">
        <v>137.5</v>
      </c>
      <c r="J466" s="39">
        <v>137.5</v>
      </c>
      <c r="K466" s="39">
        <v>137.5</v>
      </c>
    </row>
    <row r="467" spans="1:11" ht="24.95" customHeight="1" x14ac:dyDescent="0.3">
      <c r="A467" s="21" t="s">
        <v>33</v>
      </c>
      <c r="B467" s="20">
        <v>462</v>
      </c>
      <c r="C467" s="29" t="s">
        <v>0</v>
      </c>
      <c r="D467" s="32">
        <v>2187292</v>
      </c>
      <c r="E467" s="33" t="s">
        <v>385</v>
      </c>
      <c r="F467" s="29" t="s">
        <v>386</v>
      </c>
      <c r="G467" s="34">
        <f>SUM(H467:K467)</f>
        <v>1250</v>
      </c>
      <c r="H467" s="39">
        <v>312.5</v>
      </c>
      <c r="I467" s="39">
        <v>312.5</v>
      </c>
      <c r="J467" s="36">
        <v>312.5</v>
      </c>
      <c r="K467" s="39">
        <v>312.5</v>
      </c>
    </row>
    <row r="468" spans="1:11" ht="24.95" customHeight="1" x14ac:dyDescent="0.3">
      <c r="A468" s="21" t="s">
        <v>33</v>
      </c>
      <c r="B468" s="20">
        <v>463</v>
      </c>
      <c r="C468" s="29" t="s">
        <v>0</v>
      </c>
      <c r="D468" s="32">
        <v>2192829</v>
      </c>
      <c r="E468" s="33" t="s">
        <v>439</v>
      </c>
      <c r="F468" s="29" t="s">
        <v>377</v>
      </c>
      <c r="G468" s="34">
        <f>SUM(H468:K468)</f>
        <v>660</v>
      </c>
      <c r="H468" s="39">
        <v>0</v>
      </c>
      <c r="I468" s="39">
        <v>330</v>
      </c>
      <c r="J468" s="39">
        <v>0</v>
      </c>
      <c r="K468" s="39">
        <v>330</v>
      </c>
    </row>
    <row r="469" spans="1:11" ht="49.5" x14ac:dyDescent="0.3">
      <c r="A469" s="21" t="s">
        <v>33</v>
      </c>
      <c r="B469" s="20">
        <v>464</v>
      </c>
      <c r="C469" s="29" t="s">
        <v>0</v>
      </c>
      <c r="D469" s="32">
        <v>2206328</v>
      </c>
      <c r="E469" s="33" t="s">
        <v>982</v>
      </c>
      <c r="F469" s="29" t="s">
        <v>89</v>
      </c>
      <c r="G469" s="34">
        <f>SUM(H469:K469)</f>
        <v>5</v>
      </c>
      <c r="H469" s="39">
        <v>0</v>
      </c>
      <c r="I469" s="39">
        <v>5</v>
      </c>
      <c r="J469" s="39">
        <v>0</v>
      </c>
      <c r="K469" s="39">
        <v>0</v>
      </c>
    </row>
    <row r="470" spans="1:11" ht="24.95" customHeight="1" x14ac:dyDescent="0.3">
      <c r="A470" s="21" t="s">
        <v>33</v>
      </c>
      <c r="B470" s="20">
        <v>465</v>
      </c>
      <c r="C470" s="29" t="s">
        <v>0</v>
      </c>
      <c r="D470" s="32">
        <v>2237433</v>
      </c>
      <c r="E470" s="33" t="s">
        <v>983</v>
      </c>
      <c r="F470" s="29" t="s">
        <v>89</v>
      </c>
      <c r="G470" s="34">
        <f>SUM(H470:K470)</f>
        <v>2</v>
      </c>
      <c r="H470" s="39">
        <v>0</v>
      </c>
      <c r="I470" s="39">
        <v>2</v>
      </c>
      <c r="J470" s="39">
        <v>0</v>
      </c>
      <c r="K470" s="39">
        <v>0</v>
      </c>
    </row>
    <row r="471" spans="1:11" ht="24.95" customHeight="1" x14ac:dyDescent="0.3">
      <c r="A471" s="21" t="s">
        <v>33</v>
      </c>
      <c r="B471" s="20">
        <v>466</v>
      </c>
      <c r="C471" s="29" t="s">
        <v>0</v>
      </c>
      <c r="D471" s="32">
        <v>2240152</v>
      </c>
      <c r="E471" s="33" t="s">
        <v>441</v>
      </c>
      <c r="F471" s="29" t="s">
        <v>386</v>
      </c>
      <c r="G471" s="34">
        <f>SUM(H471:K471)</f>
        <v>40</v>
      </c>
      <c r="H471" s="39">
        <v>10</v>
      </c>
      <c r="I471" s="39">
        <v>10</v>
      </c>
      <c r="J471" s="39">
        <v>10</v>
      </c>
      <c r="K471" s="39">
        <v>10</v>
      </c>
    </row>
    <row r="472" spans="1:11" ht="24.95" customHeight="1" x14ac:dyDescent="0.3">
      <c r="A472" s="21" t="s">
        <v>33</v>
      </c>
      <c r="B472" s="20">
        <v>467</v>
      </c>
      <c r="C472" s="29" t="s">
        <v>0</v>
      </c>
      <c r="D472" s="32">
        <v>2241207</v>
      </c>
      <c r="E472" s="33" t="s">
        <v>970</v>
      </c>
      <c r="F472" s="29" t="s">
        <v>406</v>
      </c>
      <c r="G472" s="34">
        <f>SUM(H472:K472)</f>
        <v>2</v>
      </c>
      <c r="H472" s="39">
        <v>0</v>
      </c>
      <c r="I472" s="39">
        <v>2</v>
      </c>
      <c r="J472" s="39">
        <v>0</v>
      </c>
      <c r="K472" s="39">
        <v>0</v>
      </c>
    </row>
    <row r="473" spans="1:11" ht="24.95" customHeight="1" x14ac:dyDescent="0.3">
      <c r="A473" s="21" t="s">
        <v>33</v>
      </c>
      <c r="B473" s="20">
        <v>468</v>
      </c>
      <c r="C473" s="29" t="s">
        <v>0</v>
      </c>
      <c r="D473" s="32">
        <v>2241208</v>
      </c>
      <c r="E473" s="33" t="s">
        <v>971</v>
      </c>
      <c r="F473" s="29" t="s">
        <v>406</v>
      </c>
      <c r="G473" s="34">
        <f>SUM(H473:K473)</f>
        <v>2</v>
      </c>
      <c r="H473" s="39">
        <v>0</v>
      </c>
      <c r="I473" s="39">
        <v>2</v>
      </c>
      <c r="J473" s="39">
        <v>0</v>
      </c>
      <c r="K473" s="39">
        <v>0</v>
      </c>
    </row>
    <row r="474" spans="1:11" ht="24.95" customHeight="1" x14ac:dyDescent="0.3">
      <c r="A474" s="21" t="s">
        <v>33</v>
      </c>
      <c r="B474" s="20">
        <v>469</v>
      </c>
      <c r="C474" s="29" t="s">
        <v>0</v>
      </c>
      <c r="D474" s="32">
        <v>2246497</v>
      </c>
      <c r="E474" s="33" t="s">
        <v>387</v>
      </c>
      <c r="F474" s="29" t="s">
        <v>985</v>
      </c>
      <c r="G474" s="34">
        <f>SUM(H474:K474)</f>
        <v>76.52000000000001</v>
      </c>
      <c r="H474" s="39">
        <v>0</v>
      </c>
      <c r="I474" s="39">
        <v>0</v>
      </c>
      <c r="J474" s="39">
        <v>13</v>
      </c>
      <c r="K474" s="39">
        <v>63.52</v>
      </c>
    </row>
    <row r="475" spans="1:11" ht="24.95" customHeight="1" x14ac:dyDescent="0.3">
      <c r="A475" s="21" t="s">
        <v>33</v>
      </c>
      <c r="B475" s="20">
        <v>470</v>
      </c>
      <c r="C475" s="29" t="s">
        <v>0</v>
      </c>
      <c r="D475" s="32">
        <v>2247316</v>
      </c>
      <c r="E475" s="33" t="s">
        <v>978</v>
      </c>
      <c r="F475" s="29" t="s">
        <v>106</v>
      </c>
      <c r="G475" s="34">
        <f>SUM(H475:K475)</f>
        <v>1</v>
      </c>
      <c r="H475" s="39">
        <v>0</v>
      </c>
      <c r="I475" s="39">
        <v>1</v>
      </c>
      <c r="J475" s="39">
        <v>0</v>
      </c>
      <c r="K475" s="39">
        <v>0</v>
      </c>
    </row>
    <row r="476" spans="1:11" ht="33" x14ac:dyDescent="0.3">
      <c r="A476" s="21" t="s">
        <v>33</v>
      </c>
      <c r="B476" s="20">
        <v>471</v>
      </c>
      <c r="C476" s="29" t="s">
        <v>0</v>
      </c>
      <c r="D476" s="32" t="s">
        <v>338</v>
      </c>
      <c r="E476" s="33" t="s">
        <v>969</v>
      </c>
      <c r="F476" s="29" t="s">
        <v>93</v>
      </c>
      <c r="G476" s="34">
        <f>SUM(H476:K476)</f>
        <v>33</v>
      </c>
      <c r="H476" s="39">
        <v>0</v>
      </c>
      <c r="I476" s="39">
        <v>33</v>
      </c>
      <c r="J476" s="39">
        <v>0</v>
      </c>
      <c r="K476" s="39">
        <v>0</v>
      </c>
    </row>
    <row r="477" spans="1:11" ht="24.95" customHeight="1" x14ac:dyDescent="0.3">
      <c r="A477" s="21" t="s">
        <v>33</v>
      </c>
      <c r="B477" s="20">
        <v>472</v>
      </c>
      <c r="C477" s="29" t="s">
        <v>0</v>
      </c>
      <c r="D477" s="32" t="s">
        <v>338</v>
      </c>
      <c r="E477" s="33" t="s">
        <v>972</v>
      </c>
      <c r="F477" s="29" t="s">
        <v>89</v>
      </c>
      <c r="G477" s="34">
        <f>SUM(H477:K477)</f>
        <v>40</v>
      </c>
      <c r="H477" s="39">
        <v>8</v>
      </c>
      <c r="I477" s="39">
        <v>0</v>
      </c>
      <c r="J477" s="39">
        <v>32</v>
      </c>
      <c r="K477" s="39">
        <v>0</v>
      </c>
    </row>
    <row r="478" spans="1:11" ht="24.95" customHeight="1" x14ac:dyDescent="0.3">
      <c r="A478" s="21" t="s">
        <v>33</v>
      </c>
      <c r="B478" s="20">
        <v>473</v>
      </c>
      <c r="C478" s="29" t="s">
        <v>0</v>
      </c>
      <c r="D478" s="32" t="s">
        <v>338</v>
      </c>
      <c r="E478" s="33" t="s">
        <v>973</v>
      </c>
      <c r="F478" s="29" t="s">
        <v>89</v>
      </c>
      <c r="G478" s="34">
        <f>SUM(H478:K478)</f>
        <v>10</v>
      </c>
      <c r="H478" s="39">
        <v>0</v>
      </c>
      <c r="I478" s="39">
        <v>0</v>
      </c>
      <c r="J478" s="39">
        <v>10</v>
      </c>
      <c r="K478" s="39">
        <v>0</v>
      </c>
    </row>
    <row r="479" spans="1:11" ht="24.95" customHeight="1" x14ac:dyDescent="0.3">
      <c r="A479" s="21" t="s">
        <v>33</v>
      </c>
      <c r="B479" s="20">
        <v>474</v>
      </c>
      <c r="C479" s="29" t="s">
        <v>0</v>
      </c>
      <c r="D479" s="32" t="s">
        <v>338</v>
      </c>
      <c r="E479" s="33" t="s">
        <v>974</v>
      </c>
      <c r="F479" s="29" t="s">
        <v>89</v>
      </c>
      <c r="G479" s="34">
        <f>SUM(H479:K479)</f>
        <v>65</v>
      </c>
      <c r="H479" s="39">
        <v>0</v>
      </c>
      <c r="I479" s="39">
        <v>65</v>
      </c>
      <c r="J479" s="39">
        <v>0</v>
      </c>
      <c r="K479" s="39">
        <v>0</v>
      </c>
    </row>
    <row r="480" spans="1:11" ht="24.95" customHeight="1" x14ac:dyDescent="0.3">
      <c r="A480" s="21" t="s">
        <v>33</v>
      </c>
      <c r="B480" s="20">
        <v>475</v>
      </c>
      <c r="C480" s="29" t="s">
        <v>0</v>
      </c>
      <c r="D480" s="32" t="s">
        <v>338</v>
      </c>
      <c r="E480" s="33" t="s">
        <v>975</v>
      </c>
      <c r="F480" s="29" t="s">
        <v>89</v>
      </c>
      <c r="G480" s="34">
        <f>SUM(H480:K480)</f>
        <v>5</v>
      </c>
      <c r="H480" s="39">
        <v>0</v>
      </c>
      <c r="I480" s="39">
        <v>5</v>
      </c>
      <c r="J480" s="39">
        <v>0</v>
      </c>
      <c r="K480" s="39">
        <v>0</v>
      </c>
    </row>
    <row r="481" spans="1:11" ht="24.95" customHeight="1" x14ac:dyDescent="0.3">
      <c r="A481" s="21" t="s">
        <v>33</v>
      </c>
      <c r="B481" s="20">
        <v>476</v>
      </c>
      <c r="C481" s="29" t="s">
        <v>0</v>
      </c>
      <c r="D481" s="32" t="s">
        <v>338</v>
      </c>
      <c r="E481" s="33" t="s">
        <v>976</v>
      </c>
      <c r="F481" s="29" t="s">
        <v>89</v>
      </c>
      <c r="G481" s="34">
        <f>SUM(H481:K481)</f>
        <v>20</v>
      </c>
      <c r="H481" s="39">
        <v>0</v>
      </c>
      <c r="I481" s="39">
        <v>0</v>
      </c>
      <c r="J481" s="39">
        <v>20</v>
      </c>
      <c r="K481" s="39">
        <v>0</v>
      </c>
    </row>
    <row r="482" spans="1:11" ht="24.95" customHeight="1" x14ac:dyDescent="0.3">
      <c r="A482" s="21" t="s">
        <v>33</v>
      </c>
      <c r="B482" s="20">
        <v>477</v>
      </c>
      <c r="C482" s="29" t="s">
        <v>0</v>
      </c>
      <c r="D482" s="32" t="s">
        <v>338</v>
      </c>
      <c r="E482" s="33" t="s">
        <v>977</v>
      </c>
      <c r="F482" s="29" t="s">
        <v>89</v>
      </c>
      <c r="G482" s="34">
        <f>SUM(H482:K482)</f>
        <v>15</v>
      </c>
      <c r="H482" s="39">
        <v>0</v>
      </c>
      <c r="I482" s="39">
        <v>15</v>
      </c>
      <c r="J482" s="39">
        <v>0</v>
      </c>
      <c r="K482" s="39">
        <v>0</v>
      </c>
    </row>
    <row r="483" spans="1:11" ht="24.95" customHeight="1" x14ac:dyDescent="0.3">
      <c r="A483" s="21" t="s">
        <v>33</v>
      </c>
      <c r="B483" s="20">
        <v>478</v>
      </c>
      <c r="C483" s="29" t="s">
        <v>0</v>
      </c>
      <c r="D483" s="32" t="s">
        <v>338</v>
      </c>
      <c r="E483" s="33" t="s">
        <v>979</v>
      </c>
      <c r="F483" s="29" t="s">
        <v>90</v>
      </c>
      <c r="G483" s="34">
        <f>SUM(H483:K483)</f>
        <v>6</v>
      </c>
      <c r="H483" s="39">
        <v>0</v>
      </c>
      <c r="I483" s="39">
        <v>6</v>
      </c>
      <c r="J483" s="39">
        <v>0</v>
      </c>
      <c r="K483" s="39">
        <v>0</v>
      </c>
    </row>
    <row r="484" spans="1:11" ht="24.95" customHeight="1" x14ac:dyDescent="0.3">
      <c r="A484" s="21" t="s">
        <v>33</v>
      </c>
      <c r="B484" s="20">
        <v>479</v>
      </c>
      <c r="C484" s="29" t="s">
        <v>0</v>
      </c>
      <c r="D484" s="32" t="s">
        <v>338</v>
      </c>
      <c r="E484" s="33" t="s">
        <v>981</v>
      </c>
      <c r="F484" s="29" t="s">
        <v>89</v>
      </c>
      <c r="G484" s="34">
        <f>SUM(H484:K484)</f>
        <v>25</v>
      </c>
      <c r="H484" s="39">
        <v>0</v>
      </c>
      <c r="I484" s="39">
        <v>0</v>
      </c>
      <c r="J484" s="39">
        <v>0</v>
      </c>
      <c r="K484" s="39">
        <v>25</v>
      </c>
    </row>
    <row r="485" spans="1:11" ht="24.95" customHeight="1" x14ac:dyDescent="0.3">
      <c r="A485" s="21" t="s">
        <v>33</v>
      </c>
      <c r="B485" s="20">
        <v>480</v>
      </c>
      <c r="C485" s="29" t="s">
        <v>381</v>
      </c>
      <c r="D485" s="32" t="s">
        <v>1065</v>
      </c>
      <c r="E485" s="33" t="s">
        <v>1066</v>
      </c>
      <c r="F485" s="29" t="s">
        <v>89</v>
      </c>
      <c r="G485" s="34">
        <f>SUM(H485:K485)</f>
        <v>4</v>
      </c>
      <c r="H485" s="39">
        <v>0</v>
      </c>
      <c r="I485" s="39">
        <v>4</v>
      </c>
      <c r="J485" s="39">
        <v>0</v>
      </c>
      <c r="K485" s="39">
        <v>0</v>
      </c>
    </row>
    <row r="486" spans="1:11" ht="24.95" customHeight="1" x14ac:dyDescent="0.3">
      <c r="A486" s="21" t="s">
        <v>33</v>
      </c>
      <c r="B486" s="20">
        <v>481</v>
      </c>
      <c r="C486" s="29" t="s">
        <v>381</v>
      </c>
      <c r="D486" s="32" t="s">
        <v>1063</v>
      </c>
      <c r="E486" s="33" t="s">
        <v>1064</v>
      </c>
      <c r="F486" s="29" t="s">
        <v>89</v>
      </c>
      <c r="G486" s="34">
        <f>SUM(H486:K486)</f>
        <v>3</v>
      </c>
      <c r="H486" s="39">
        <v>0</v>
      </c>
      <c r="I486" s="39">
        <v>3</v>
      </c>
      <c r="J486" s="39">
        <v>0</v>
      </c>
      <c r="K486" s="39">
        <v>0</v>
      </c>
    </row>
    <row r="487" spans="1:11" ht="24.95" customHeight="1" x14ac:dyDescent="0.3">
      <c r="A487" s="21" t="s">
        <v>33</v>
      </c>
      <c r="B487" s="20">
        <v>482</v>
      </c>
      <c r="C487" s="29" t="s">
        <v>381</v>
      </c>
      <c r="D487" s="32" t="s">
        <v>1067</v>
      </c>
      <c r="E487" s="33" t="s">
        <v>1068</v>
      </c>
      <c r="F487" s="29" t="s">
        <v>89</v>
      </c>
      <c r="G487" s="34">
        <f>SUM(H487:K487)</f>
        <v>2</v>
      </c>
      <c r="H487" s="39">
        <v>0</v>
      </c>
      <c r="I487" s="39">
        <v>2</v>
      </c>
      <c r="J487" s="39">
        <v>0</v>
      </c>
      <c r="K487" s="39">
        <v>0</v>
      </c>
    </row>
    <row r="488" spans="1:11" ht="24.95" customHeight="1" x14ac:dyDescent="0.3">
      <c r="A488" s="21" t="s">
        <v>33</v>
      </c>
      <c r="B488" s="20">
        <v>483</v>
      </c>
      <c r="C488" s="29" t="s">
        <v>382</v>
      </c>
      <c r="D488" s="32" t="s">
        <v>338</v>
      </c>
      <c r="E488" s="33" t="s">
        <v>1073</v>
      </c>
      <c r="F488" s="29" t="s">
        <v>88</v>
      </c>
      <c r="G488" s="34">
        <f>SUM(H488:K488)</f>
        <v>1</v>
      </c>
      <c r="H488" s="39"/>
      <c r="I488" s="39"/>
      <c r="J488" s="39">
        <v>1</v>
      </c>
      <c r="K488" s="39"/>
    </row>
    <row r="489" spans="1:11" ht="24.95" customHeight="1" x14ac:dyDescent="0.3">
      <c r="A489" s="21" t="s">
        <v>33</v>
      </c>
      <c r="B489" s="20">
        <v>484</v>
      </c>
      <c r="C489" s="29" t="s">
        <v>382</v>
      </c>
      <c r="D489" s="32" t="s">
        <v>338</v>
      </c>
      <c r="E489" s="33" t="s">
        <v>1074</v>
      </c>
      <c r="F489" s="29" t="s">
        <v>88</v>
      </c>
      <c r="G489" s="34">
        <f>SUM(H489:K489)</f>
        <v>1</v>
      </c>
      <c r="H489" s="39"/>
      <c r="I489" s="39">
        <v>1</v>
      </c>
      <c r="J489" s="39"/>
      <c r="K489" s="39"/>
    </row>
    <row r="490" spans="1:11" ht="24.95" customHeight="1" x14ac:dyDescent="0.3">
      <c r="A490" s="20" t="s">
        <v>33</v>
      </c>
      <c r="B490" s="20">
        <v>485</v>
      </c>
      <c r="C490" s="29" t="s">
        <v>392</v>
      </c>
      <c r="D490" s="28" t="s">
        <v>338</v>
      </c>
      <c r="E490" s="33" t="s">
        <v>1141</v>
      </c>
      <c r="F490" s="29" t="s">
        <v>448</v>
      </c>
      <c r="G490" s="34">
        <f>SUM(H490:K490)</f>
        <v>6027</v>
      </c>
      <c r="H490" s="40"/>
      <c r="I490" s="40">
        <v>6027</v>
      </c>
      <c r="J490" s="40"/>
      <c r="K490" s="40"/>
    </row>
    <row r="491" spans="1:11" ht="24.95" customHeight="1" x14ac:dyDescent="0.3">
      <c r="A491" s="20" t="s">
        <v>33</v>
      </c>
      <c r="B491" s="20">
        <v>486</v>
      </c>
      <c r="C491" s="29" t="s">
        <v>392</v>
      </c>
      <c r="D491" s="28" t="s">
        <v>338</v>
      </c>
      <c r="E491" s="33" t="s">
        <v>1142</v>
      </c>
      <c r="F491" s="29" t="s">
        <v>448</v>
      </c>
      <c r="G491" s="34">
        <f>SUM(H491:K491)</f>
        <v>32</v>
      </c>
      <c r="H491" s="40"/>
      <c r="I491" s="40">
        <v>32</v>
      </c>
      <c r="J491" s="40"/>
      <c r="K491" s="40"/>
    </row>
    <row r="492" spans="1:11" ht="24.95" customHeight="1" x14ac:dyDescent="0.3">
      <c r="A492" s="20" t="s">
        <v>33</v>
      </c>
      <c r="B492" s="20">
        <v>487</v>
      </c>
      <c r="C492" s="29" t="s">
        <v>392</v>
      </c>
      <c r="D492" s="28" t="s">
        <v>338</v>
      </c>
      <c r="E492" s="33" t="s">
        <v>1143</v>
      </c>
      <c r="F492" s="29" t="s">
        <v>445</v>
      </c>
      <c r="G492" s="34">
        <f>SUM(H492:K492)</f>
        <v>26996</v>
      </c>
      <c r="H492" s="40"/>
      <c r="I492" s="40">
        <v>26996</v>
      </c>
      <c r="J492" s="40"/>
      <c r="K492" s="40"/>
    </row>
    <row r="493" spans="1:11" ht="24.95" customHeight="1" x14ac:dyDescent="0.3">
      <c r="A493" s="20" t="s">
        <v>33</v>
      </c>
      <c r="B493" s="20">
        <v>488</v>
      </c>
      <c r="C493" s="29" t="s">
        <v>392</v>
      </c>
      <c r="D493" s="28" t="s">
        <v>338</v>
      </c>
      <c r="E493" s="33" t="s">
        <v>1144</v>
      </c>
      <c r="F493" s="29" t="s">
        <v>88</v>
      </c>
      <c r="G493" s="34">
        <f>SUM(H493:K493)</f>
        <v>2</v>
      </c>
      <c r="H493" s="40"/>
      <c r="I493" s="40">
        <v>2</v>
      </c>
      <c r="J493" s="40"/>
      <c r="K493" s="40"/>
    </row>
    <row r="494" spans="1:11" ht="24.95" customHeight="1" thickBot="1" x14ac:dyDescent="0.35">
      <c r="A494" s="61" t="s">
        <v>33</v>
      </c>
      <c r="B494" s="61">
        <v>489</v>
      </c>
      <c r="C494" s="62" t="s">
        <v>392</v>
      </c>
      <c r="D494" s="72" t="s">
        <v>338</v>
      </c>
      <c r="E494" s="64" t="s">
        <v>1140</v>
      </c>
      <c r="F494" s="62" t="s">
        <v>88</v>
      </c>
      <c r="G494" s="65">
        <f>SUM(H494:K494)</f>
        <v>2</v>
      </c>
      <c r="H494" s="73"/>
      <c r="I494" s="73">
        <v>2</v>
      </c>
      <c r="J494" s="73"/>
      <c r="K494" s="73"/>
    </row>
    <row r="495" spans="1:11" ht="24.95" customHeight="1" x14ac:dyDescent="0.3">
      <c r="A495" s="67" t="s">
        <v>986</v>
      </c>
      <c r="B495" s="55">
        <v>490</v>
      </c>
      <c r="C495" s="68" t="s">
        <v>0</v>
      </c>
      <c r="D495" s="69">
        <v>2167006</v>
      </c>
      <c r="E495" s="70" t="s">
        <v>988</v>
      </c>
      <c r="F495" s="68" t="s">
        <v>90</v>
      </c>
      <c r="G495" s="58">
        <f>SUM(H495:K495)</f>
        <v>2</v>
      </c>
      <c r="H495" s="71">
        <v>2</v>
      </c>
      <c r="I495" s="71">
        <v>0</v>
      </c>
      <c r="J495" s="71">
        <v>0</v>
      </c>
      <c r="K495" s="71">
        <v>0</v>
      </c>
    </row>
    <row r="496" spans="1:11" ht="24.95" customHeight="1" x14ac:dyDescent="0.3">
      <c r="A496" s="21" t="s">
        <v>986</v>
      </c>
      <c r="B496" s="20">
        <v>491</v>
      </c>
      <c r="C496" s="29" t="s">
        <v>0</v>
      </c>
      <c r="D496" s="32">
        <v>2168280</v>
      </c>
      <c r="E496" s="33" t="s">
        <v>987</v>
      </c>
      <c r="F496" s="29" t="s">
        <v>90</v>
      </c>
      <c r="G496" s="34">
        <f>SUM(H496:K496)</f>
        <v>4</v>
      </c>
      <c r="H496" s="39">
        <v>0</v>
      </c>
      <c r="I496" s="39">
        <v>4</v>
      </c>
      <c r="J496" s="39">
        <v>0</v>
      </c>
      <c r="K496" s="39">
        <v>0</v>
      </c>
    </row>
    <row r="497" spans="1:11" ht="24.95" customHeight="1" x14ac:dyDescent="0.3">
      <c r="A497" s="20" t="s">
        <v>986</v>
      </c>
      <c r="B497" s="20">
        <v>492</v>
      </c>
      <c r="C497" s="29" t="s">
        <v>392</v>
      </c>
      <c r="D497" s="28" t="s">
        <v>338</v>
      </c>
      <c r="E497" s="33" t="s">
        <v>1136</v>
      </c>
      <c r="F497" s="29" t="s">
        <v>88</v>
      </c>
      <c r="G497" s="34">
        <f>SUM(H497:K497)</f>
        <v>1</v>
      </c>
      <c r="H497" s="40"/>
      <c r="I497" s="40">
        <v>1</v>
      </c>
      <c r="J497" s="40"/>
      <c r="K497" s="40"/>
    </row>
    <row r="498" spans="1:11" ht="24.95" customHeight="1" x14ac:dyDescent="0.3">
      <c r="A498" s="20" t="s">
        <v>986</v>
      </c>
      <c r="B498" s="20">
        <v>493</v>
      </c>
      <c r="C498" s="29" t="s">
        <v>392</v>
      </c>
      <c r="D498" s="28" t="s">
        <v>338</v>
      </c>
      <c r="E498" s="33" t="s">
        <v>1137</v>
      </c>
      <c r="F498" s="29" t="s">
        <v>88</v>
      </c>
      <c r="G498" s="34">
        <f>SUM(H498:K498)</f>
        <v>1</v>
      </c>
      <c r="H498" s="40"/>
      <c r="I498" s="40">
        <v>1</v>
      </c>
      <c r="J498" s="40"/>
      <c r="K498" s="40"/>
    </row>
    <row r="499" spans="1:11" ht="24.95" customHeight="1" x14ac:dyDescent="0.3">
      <c r="A499" s="20" t="s">
        <v>986</v>
      </c>
      <c r="B499" s="20">
        <v>494</v>
      </c>
      <c r="C499" s="29" t="s">
        <v>392</v>
      </c>
      <c r="D499" s="28" t="s">
        <v>338</v>
      </c>
      <c r="E499" s="33" t="s">
        <v>1138</v>
      </c>
      <c r="F499" s="29" t="s">
        <v>88</v>
      </c>
      <c r="G499" s="34">
        <f>SUM(H499:K499)</f>
        <v>1</v>
      </c>
      <c r="H499" s="40"/>
      <c r="I499" s="40">
        <v>1</v>
      </c>
      <c r="J499" s="40"/>
      <c r="K499" s="40"/>
    </row>
    <row r="500" spans="1:11" ht="24.95" customHeight="1" x14ac:dyDescent="0.3">
      <c r="A500" s="20" t="s">
        <v>986</v>
      </c>
      <c r="B500" s="20">
        <v>495</v>
      </c>
      <c r="C500" s="29" t="s">
        <v>392</v>
      </c>
      <c r="D500" s="28" t="s">
        <v>338</v>
      </c>
      <c r="E500" s="33" t="s">
        <v>1139</v>
      </c>
      <c r="F500" s="29" t="s">
        <v>88</v>
      </c>
      <c r="G500" s="34">
        <f>SUM(H500:K500)</f>
        <v>1</v>
      </c>
      <c r="H500" s="40"/>
      <c r="I500" s="40">
        <v>1</v>
      </c>
      <c r="J500" s="40"/>
      <c r="K500" s="40"/>
    </row>
    <row r="501" spans="1:11" ht="24.95" customHeight="1" thickBot="1" x14ac:dyDescent="0.35">
      <c r="A501" s="61" t="s">
        <v>986</v>
      </c>
      <c r="B501" s="61">
        <v>496</v>
      </c>
      <c r="C501" s="62" t="s">
        <v>392</v>
      </c>
      <c r="D501" s="72" t="s">
        <v>338</v>
      </c>
      <c r="E501" s="64" t="s">
        <v>1140</v>
      </c>
      <c r="F501" s="62" t="s">
        <v>88</v>
      </c>
      <c r="G501" s="65">
        <f>SUM(H501:K501)</f>
        <v>1</v>
      </c>
      <c r="H501" s="73"/>
      <c r="I501" s="73">
        <v>1</v>
      </c>
      <c r="J501" s="73"/>
      <c r="K501" s="73"/>
    </row>
    <row r="502" spans="1:11" ht="24.95" customHeight="1" x14ac:dyDescent="0.3">
      <c r="A502" s="55" t="s">
        <v>51</v>
      </c>
      <c r="B502" s="55">
        <v>497</v>
      </c>
      <c r="C502" s="56" t="s">
        <v>5</v>
      </c>
      <c r="D502" s="55" t="s">
        <v>827</v>
      </c>
      <c r="E502" s="57" t="s">
        <v>828</v>
      </c>
      <c r="F502" s="56" t="s">
        <v>89</v>
      </c>
      <c r="G502" s="58">
        <f>SUM(H502:K502)</f>
        <v>6</v>
      </c>
      <c r="H502" s="59">
        <v>0</v>
      </c>
      <c r="I502" s="59">
        <v>6</v>
      </c>
      <c r="J502" s="59">
        <v>0</v>
      </c>
      <c r="K502" s="59">
        <v>0</v>
      </c>
    </row>
    <row r="503" spans="1:11" ht="24.95" customHeight="1" x14ac:dyDescent="0.3">
      <c r="A503" s="20" t="s">
        <v>51</v>
      </c>
      <c r="B503" s="20">
        <v>498</v>
      </c>
      <c r="C503" s="24" t="s">
        <v>5</v>
      </c>
      <c r="D503" s="20" t="s">
        <v>829</v>
      </c>
      <c r="E503" s="23" t="s">
        <v>830</v>
      </c>
      <c r="F503" s="24" t="s">
        <v>89</v>
      </c>
      <c r="G503" s="34">
        <f>SUM(H503:K503)</f>
        <v>2</v>
      </c>
      <c r="H503" s="36">
        <v>0</v>
      </c>
      <c r="I503" s="36">
        <v>2</v>
      </c>
      <c r="J503" s="36">
        <v>0</v>
      </c>
      <c r="K503" s="36">
        <v>0</v>
      </c>
    </row>
    <row r="504" spans="1:11" ht="24.95" customHeight="1" x14ac:dyDescent="0.3">
      <c r="A504" s="20" t="s">
        <v>51</v>
      </c>
      <c r="B504" s="20">
        <v>499</v>
      </c>
      <c r="C504" s="24" t="s">
        <v>5</v>
      </c>
      <c r="D504" s="20" t="s">
        <v>831</v>
      </c>
      <c r="E504" s="23" t="s">
        <v>832</v>
      </c>
      <c r="F504" s="24" t="s">
        <v>90</v>
      </c>
      <c r="G504" s="34">
        <f>SUM(H504:K504)</f>
        <v>1456</v>
      </c>
      <c r="H504" s="36">
        <v>0</v>
      </c>
      <c r="I504" s="36">
        <v>0</v>
      </c>
      <c r="J504" s="36">
        <v>1456</v>
      </c>
      <c r="K504" s="36">
        <v>0</v>
      </c>
    </row>
    <row r="505" spans="1:11" ht="24.95" customHeight="1" x14ac:dyDescent="0.3">
      <c r="A505" s="20" t="s">
        <v>51</v>
      </c>
      <c r="B505" s="20">
        <v>500</v>
      </c>
      <c r="C505" s="24" t="s">
        <v>5</v>
      </c>
      <c r="D505" s="20" t="s">
        <v>833</v>
      </c>
      <c r="E505" s="23" t="s">
        <v>834</v>
      </c>
      <c r="F505" s="24" t="s">
        <v>794</v>
      </c>
      <c r="G505" s="34">
        <f>SUM(H505:K505)</f>
        <v>2</v>
      </c>
      <c r="H505" s="36">
        <v>0</v>
      </c>
      <c r="I505" s="36">
        <v>2</v>
      </c>
      <c r="J505" s="36">
        <v>0</v>
      </c>
      <c r="K505" s="36">
        <v>0</v>
      </c>
    </row>
    <row r="506" spans="1:11" ht="24.95" customHeight="1" x14ac:dyDescent="0.3">
      <c r="A506" s="20" t="s">
        <v>51</v>
      </c>
      <c r="B506" s="20">
        <v>501</v>
      </c>
      <c r="C506" s="24" t="s">
        <v>5</v>
      </c>
      <c r="D506" s="20" t="s">
        <v>835</v>
      </c>
      <c r="E506" s="23" t="s">
        <v>836</v>
      </c>
      <c r="F506" s="24" t="s">
        <v>89</v>
      </c>
      <c r="G506" s="34">
        <f>SUM(H506:K506)</f>
        <v>2</v>
      </c>
      <c r="H506" s="36">
        <v>0</v>
      </c>
      <c r="I506" s="36">
        <v>2</v>
      </c>
      <c r="J506" s="36">
        <v>0</v>
      </c>
      <c r="K506" s="36">
        <v>0</v>
      </c>
    </row>
    <row r="507" spans="1:11" ht="24.95" customHeight="1" x14ac:dyDescent="0.3">
      <c r="A507" s="20" t="s">
        <v>51</v>
      </c>
      <c r="B507" s="20">
        <v>502</v>
      </c>
      <c r="C507" s="24" t="s">
        <v>5</v>
      </c>
      <c r="D507" s="20" t="s">
        <v>795</v>
      </c>
      <c r="E507" s="23" t="s">
        <v>420</v>
      </c>
      <c r="F507" s="24" t="s">
        <v>89</v>
      </c>
      <c r="G507" s="34">
        <f>SUM(H507:K507)</f>
        <v>1</v>
      </c>
      <c r="H507" s="36">
        <v>1</v>
      </c>
      <c r="I507" s="36">
        <v>0</v>
      </c>
      <c r="J507" s="36">
        <v>0</v>
      </c>
      <c r="K507" s="36">
        <v>0</v>
      </c>
    </row>
    <row r="508" spans="1:11" ht="24.95" customHeight="1" x14ac:dyDescent="0.3">
      <c r="A508" s="20" t="s">
        <v>51</v>
      </c>
      <c r="B508" s="20">
        <v>503</v>
      </c>
      <c r="C508" s="24" t="s">
        <v>5</v>
      </c>
      <c r="D508" s="20" t="s">
        <v>782</v>
      </c>
      <c r="E508" s="23" t="s">
        <v>783</v>
      </c>
      <c r="F508" s="24" t="s">
        <v>89</v>
      </c>
      <c r="G508" s="34">
        <f>SUM(H508:K508)</f>
        <v>28</v>
      </c>
      <c r="H508" s="36">
        <v>0</v>
      </c>
      <c r="I508" s="36">
        <v>14</v>
      </c>
      <c r="J508" s="36">
        <v>0</v>
      </c>
      <c r="K508" s="36">
        <v>14</v>
      </c>
    </row>
    <row r="509" spans="1:11" ht="24.95" customHeight="1" x14ac:dyDescent="0.3">
      <c r="A509" s="20" t="s">
        <v>51</v>
      </c>
      <c r="B509" s="20">
        <v>504</v>
      </c>
      <c r="C509" s="24" t="s">
        <v>5</v>
      </c>
      <c r="D509" s="20" t="s">
        <v>796</v>
      </c>
      <c r="E509" s="23" t="s">
        <v>797</v>
      </c>
      <c r="F509" s="24" t="s">
        <v>374</v>
      </c>
      <c r="G509" s="34">
        <f>SUM(H509:K509)</f>
        <v>1</v>
      </c>
      <c r="H509" s="36">
        <v>1</v>
      </c>
      <c r="I509" s="36">
        <v>0</v>
      </c>
      <c r="J509" s="36">
        <v>0</v>
      </c>
      <c r="K509" s="36">
        <v>0</v>
      </c>
    </row>
    <row r="510" spans="1:11" ht="24.95" customHeight="1" x14ac:dyDescent="0.3">
      <c r="A510" s="20" t="s">
        <v>51</v>
      </c>
      <c r="B510" s="20">
        <v>505</v>
      </c>
      <c r="C510" s="24" t="s">
        <v>5</v>
      </c>
      <c r="D510" s="20" t="s">
        <v>798</v>
      </c>
      <c r="E510" s="23" t="s">
        <v>799</v>
      </c>
      <c r="F510" s="24" t="s">
        <v>89</v>
      </c>
      <c r="G510" s="34">
        <f>SUM(H510:K510)</f>
        <v>1</v>
      </c>
      <c r="H510" s="36">
        <v>1</v>
      </c>
      <c r="I510" s="36">
        <v>0</v>
      </c>
      <c r="J510" s="36">
        <v>0</v>
      </c>
      <c r="K510" s="36">
        <v>0</v>
      </c>
    </row>
    <row r="511" spans="1:11" ht="24.95" customHeight="1" x14ac:dyDescent="0.3">
      <c r="A511" s="20" t="s">
        <v>51</v>
      </c>
      <c r="B511" s="20">
        <v>506</v>
      </c>
      <c r="C511" s="24" t="s">
        <v>5</v>
      </c>
      <c r="D511" s="20" t="s">
        <v>784</v>
      </c>
      <c r="E511" s="23" t="s">
        <v>785</v>
      </c>
      <c r="F511" s="24" t="s">
        <v>89</v>
      </c>
      <c r="G511" s="34">
        <f>SUM(H511:K511)</f>
        <v>8</v>
      </c>
      <c r="H511" s="36">
        <v>0</v>
      </c>
      <c r="I511" s="36">
        <v>0</v>
      </c>
      <c r="J511" s="36">
        <v>8</v>
      </c>
      <c r="K511" s="36">
        <v>0</v>
      </c>
    </row>
    <row r="512" spans="1:11" ht="24.95" customHeight="1" x14ac:dyDescent="0.3">
      <c r="A512" s="20" t="s">
        <v>51</v>
      </c>
      <c r="B512" s="20">
        <v>507</v>
      </c>
      <c r="C512" s="24" t="s">
        <v>5</v>
      </c>
      <c r="D512" s="20" t="s">
        <v>786</v>
      </c>
      <c r="E512" s="23" t="s">
        <v>787</v>
      </c>
      <c r="F512" s="24" t="s">
        <v>89</v>
      </c>
      <c r="G512" s="34">
        <f>SUM(H512:K512)</f>
        <v>8</v>
      </c>
      <c r="H512" s="36">
        <v>0</v>
      </c>
      <c r="I512" s="36">
        <v>0</v>
      </c>
      <c r="J512" s="36">
        <v>8</v>
      </c>
      <c r="K512" s="36">
        <v>0</v>
      </c>
    </row>
    <row r="513" spans="1:11" ht="24.95" customHeight="1" x14ac:dyDescent="0.3">
      <c r="A513" s="20" t="s">
        <v>51</v>
      </c>
      <c r="B513" s="20">
        <v>508</v>
      </c>
      <c r="C513" s="24" t="s">
        <v>5</v>
      </c>
      <c r="D513" s="20" t="s">
        <v>800</v>
      </c>
      <c r="E513" s="23" t="s">
        <v>801</v>
      </c>
      <c r="F513" s="24" t="s">
        <v>90</v>
      </c>
      <c r="G513" s="34">
        <f>SUM(H513:K513)</f>
        <v>1</v>
      </c>
      <c r="H513" s="36">
        <v>1</v>
      </c>
      <c r="I513" s="36">
        <v>0</v>
      </c>
      <c r="J513" s="36">
        <v>0</v>
      </c>
      <c r="K513" s="36">
        <v>0</v>
      </c>
    </row>
    <row r="514" spans="1:11" ht="24.95" customHeight="1" x14ac:dyDescent="0.3">
      <c r="A514" s="20" t="s">
        <v>51</v>
      </c>
      <c r="B514" s="20">
        <v>509</v>
      </c>
      <c r="C514" s="24" t="s">
        <v>5</v>
      </c>
      <c r="D514" s="20" t="s">
        <v>802</v>
      </c>
      <c r="E514" s="23" t="s">
        <v>803</v>
      </c>
      <c r="F514" s="24" t="s">
        <v>90</v>
      </c>
      <c r="G514" s="34">
        <f>SUM(H514:K514)</f>
        <v>1</v>
      </c>
      <c r="H514" s="36">
        <v>1</v>
      </c>
      <c r="I514" s="36">
        <v>0</v>
      </c>
      <c r="J514" s="36">
        <v>0</v>
      </c>
      <c r="K514" s="36">
        <v>0</v>
      </c>
    </row>
    <row r="515" spans="1:11" ht="24.95" customHeight="1" x14ac:dyDescent="0.3">
      <c r="A515" s="20" t="s">
        <v>51</v>
      </c>
      <c r="B515" s="20">
        <v>510</v>
      </c>
      <c r="C515" s="24" t="s">
        <v>5</v>
      </c>
      <c r="D515" s="20" t="s">
        <v>804</v>
      </c>
      <c r="E515" s="23" t="s">
        <v>805</v>
      </c>
      <c r="F515" s="24" t="s">
        <v>90</v>
      </c>
      <c r="G515" s="34">
        <f>SUM(H515:K515)</f>
        <v>1</v>
      </c>
      <c r="H515" s="36">
        <v>1</v>
      </c>
      <c r="I515" s="36">
        <v>0</v>
      </c>
      <c r="J515" s="36">
        <v>0</v>
      </c>
      <c r="K515" s="36">
        <v>0</v>
      </c>
    </row>
    <row r="516" spans="1:11" ht="24.95" customHeight="1" x14ac:dyDescent="0.3">
      <c r="A516" s="20" t="s">
        <v>51</v>
      </c>
      <c r="B516" s="20">
        <v>511</v>
      </c>
      <c r="C516" s="24" t="s">
        <v>5</v>
      </c>
      <c r="D516" s="20" t="s">
        <v>806</v>
      </c>
      <c r="E516" s="23" t="s">
        <v>807</v>
      </c>
      <c r="F516" s="24" t="s">
        <v>89</v>
      </c>
      <c r="G516" s="34">
        <f>SUM(H516:K516)</f>
        <v>1</v>
      </c>
      <c r="H516" s="36">
        <v>1</v>
      </c>
      <c r="I516" s="36">
        <v>0</v>
      </c>
      <c r="J516" s="36">
        <v>0</v>
      </c>
      <c r="K516" s="36">
        <v>0</v>
      </c>
    </row>
    <row r="517" spans="1:11" ht="24.95" customHeight="1" x14ac:dyDescent="0.3">
      <c r="A517" s="20" t="s">
        <v>51</v>
      </c>
      <c r="B517" s="20">
        <v>512</v>
      </c>
      <c r="C517" s="24" t="s">
        <v>5</v>
      </c>
      <c r="D517" s="20" t="s">
        <v>808</v>
      </c>
      <c r="E517" s="23" t="s">
        <v>809</v>
      </c>
      <c r="F517" s="24" t="s">
        <v>90</v>
      </c>
      <c r="G517" s="34">
        <f>SUM(H517:K517)</f>
        <v>1</v>
      </c>
      <c r="H517" s="36">
        <v>1</v>
      </c>
      <c r="I517" s="36">
        <v>0</v>
      </c>
      <c r="J517" s="36">
        <v>0</v>
      </c>
      <c r="K517" s="36">
        <v>0</v>
      </c>
    </row>
    <row r="518" spans="1:11" ht="24.95" customHeight="1" x14ac:dyDescent="0.3">
      <c r="A518" s="20" t="s">
        <v>51</v>
      </c>
      <c r="B518" s="20">
        <v>513</v>
      </c>
      <c r="C518" s="24" t="s">
        <v>5</v>
      </c>
      <c r="D518" s="20" t="s">
        <v>810</v>
      </c>
      <c r="E518" s="23" t="s">
        <v>811</v>
      </c>
      <c r="F518" s="24" t="s">
        <v>90</v>
      </c>
      <c r="G518" s="34">
        <f>SUM(H518:K518)</f>
        <v>1</v>
      </c>
      <c r="H518" s="36">
        <v>1</v>
      </c>
      <c r="I518" s="36">
        <v>0</v>
      </c>
      <c r="J518" s="36">
        <v>0</v>
      </c>
      <c r="K518" s="36">
        <v>0</v>
      </c>
    </row>
    <row r="519" spans="1:11" ht="24.95" customHeight="1" x14ac:dyDescent="0.3">
      <c r="A519" s="20" t="s">
        <v>51</v>
      </c>
      <c r="B519" s="20">
        <v>514</v>
      </c>
      <c r="C519" s="24" t="s">
        <v>5</v>
      </c>
      <c r="D519" s="20" t="s">
        <v>812</v>
      </c>
      <c r="E519" s="23" t="s">
        <v>813</v>
      </c>
      <c r="F519" s="24" t="s">
        <v>90</v>
      </c>
      <c r="G519" s="34">
        <f>SUM(H519:K519)</f>
        <v>1</v>
      </c>
      <c r="H519" s="36">
        <v>1</v>
      </c>
      <c r="I519" s="36">
        <v>0</v>
      </c>
      <c r="J519" s="36">
        <v>0</v>
      </c>
      <c r="K519" s="36">
        <v>0</v>
      </c>
    </row>
    <row r="520" spans="1:11" ht="24.95" customHeight="1" x14ac:dyDescent="0.3">
      <c r="A520" s="20" t="s">
        <v>51</v>
      </c>
      <c r="B520" s="20">
        <v>515</v>
      </c>
      <c r="C520" s="24" t="s">
        <v>5</v>
      </c>
      <c r="D520" s="20" t="s">
        <v>814</v>
      </c>
      <c r="E520" s="23" t="s">
        <v>815</v>
      </c>
      <c r="F520" s="24" t="s">
        <v>90</v>
      </c>
      <c r="G520" s="34">
        <f>SUM(H520:K520)</f>
        <v>69</v>
      </c>
      <c r="H520" s="36">
        <v>69</v>
      </c>
      <c r="I520" s="36">
        <v>0</v>
      </c>
      <c r="J520" s="36">
        <v>0</v>
      </c>
      <c r="K520" s="36">
        <v>0</v>
      </c>
    </row>
    <row r="521" spans="1:11" ht="24.95" customHeight="1" x14ac:dyDescent="0.3">
      <c r="A521" s="20" t="s">
        <v>51</v>
      </c>
      <c r="B521" s="20">
        <v>516</v>
      </c>
      <c r="C521" s="24" t="s">
        <v>5</v>
      </c>
      <c r="D521" s="20" t="s">
        <v>816</v>
      </c>
      <c r="E521" s="23" t="s">
        <v>817</v>
      </c>
      <c r="F521" s="24" t="s">
        <v>89</v>
      </c>
      <c r="G521" s="34">
        <f>SUM(H521:K521)</f>
        <v>70</v>
      </c>
      <c r="H521" s="36">
        <v>70</v>
      </c>
      <c r="I521" s="36">
        <v>0</v>
      </c>
      <c r="J521" s="36">
        <v>0</v>
      </c>
      <c r="K521" s="36">
        <v>0</v>
      </c>
    </row>
    <row r="522" spans="1:11" ht="24.95" customHeight="1" x14ac:dyDescent="0.3">
      <c r="A522" s="20" t="s">
        <v>51</v>
      </c>
      <c r="B522" s="20">
        <v>517</v>
      </c>
      <c r="C522" s="24" t="s">
        <v>5</v>
      </c>
      <c r="D522" s="20" t="s">
        <v>818</v>
      </c>
      <c r="E522" s="23" t="s">
        <v>819</v>
      </c>
      <c r="F522" s="24" t="s">
        <v>90</v>
      </c>
      <c r="G522" s="34">
        <f>SUM(H522:K522)</f>
        <v>1</v>
      </c>
      <c r="H522" s="36">
        <v>1</v>
      </c>
      <c r="I522" s="36">
        <v>0</v>
      </c>
      <c r="J522" s="36">
        <v>0</v>
      </c>
      <c r="K522" s="36">
        <v>0</v>
      </c>
    </row>
    <row r="523" spans="1:11" ht="24.95" customHeight="1" x14ac:dyDescent="0.3">
      <c r="A523" s="20" t="s">
        <v>51</v>
      </c>
      <c r="B523" s="20">
        <v>518</v>
      </c>
      <c r="C523" s="24" t="s">
        <v>5</v>
      </c>
      <c r="D523" s="20" t="s">
        <v>820</v>
      </c>
      <c r="E523" s="23" t="s">
        <v>821</v>
      </c>
      <c r="F523" s="24" t="s">
        <v>90</v>
      </c>
      <c r="G523" s="34">
        <f>SUM(H523:K523)</f>
        <v>1</v>
      </c>
      <c r="H523" s="36">
        <v>1</v>
      </c>
      <c r="I523" s="36">
        <v>0</v>
      </c>
      <c r="J523" s="36">
        <v>0</v>
      </c>
      <c r="K523" s="36">
        <v>0</v>
      </c>
    </row>
    <row r="524" spans="1:11" ht="24.95" customHeight="1" x14ac:dyDescent="0.3">
      <c r="A524" s="20" t="s">
        <v>51</v>
      </c>
      <c r="B524" s="20">
        <v>519</v>
      </c>
      <c r="C524" s="24" t="s">
        <v>5</v>
      </c>
      <c r="D524" s="20" t="s">
        <v>822</v>
      </c>
      <c r="E524" s="23" t="s">
        <v>823</v>
      </c>
      <c r="F524" s="24" t="s">
        <v>90</v>
      </c>
      <c r="G524" s="34">
        <f>SUM(H524:K524)</f>
        <v>1</v>
      </c>
      <c r="H524" s="36">
        <v>1</v>
      </c>
      <c r="I524" s="36">
        <v>0</v>
      </c>
      <c r="J524" s="36">
        <v>0</v>
      </c>
      <c r="K524" s="36">
        <v>0</v>
      </c>
    </row>
    <row r="525" spans="1:11" ht="24.95" customHeight="1" x14ac:dyDescent="0.3">
      <c r="A525" s="20" t="s">
        <v>51</v>
      </c>
      <c r="B525" s="20">
        <v>520</v>
      </c>
      <c r="C525" s="24" t="s">
        <v>5</v>
      </c>
      <c r="D525" s="20" t="s">
        <v>824</v>
      </c>
      <c r="E525" s="23" t="s">
        <v>825</v>
      </c>
      <c r="F525" s="24" t="s">
        <v>90</v>
      </c>
      <c r="G525" s="34">
        <f>SUM(H525:K525)</f>
        <v>1</v>
      </c>
      <c r="H525" s="36">
        <v>1</v>
      </c>
      <c r="I525" s="36">
        <v>0</v>
      </c>
      <c r="J525" s="36">
        <v>0</v>
      </c>
      <c r="K525" s="36">
        <v>0</v>
      </c>
    </row>
    <row r="526" spans="1:11" ht="24.95" customHeight="1" x14ac:dyDescent="0.3">
      <c r="A526" s="20" t="s">
        <v>51</v>
      </c>
      <c r="B526" s="20">
        <v>521</v>
      </c>
      <c r="C526" s="24" t="s">
        <v>5</v>
      </c>
      <c r="D526" s="20" t="s">
        <v>338</v>
      </c>
      <c r="E526" s="23" t="s">
        <v>788</v>
      </c>
      <c r="F526" s="24" t="s">
        <v>89</v>
      </c>
      <c r="G526" s="34">
        <f>SUM(H526:K526)</f>
        <v>1</v>
      </c>
      <c r="H526" s="36">
        <v>0</v>
      </c>
      <c r="I526" s="36">
        <v>0</v>
      </c>
      <c r="J526" s="36">
        <v>1</v>
      </c>
      <c r="K526" s="36">
        <v>0</v>
      </c>
    </row>
    <row r="527" spans="1:11" ht="24.95" customHeight="1" x14ac:dyDescent="0.3">
      <c r="A527" s="20" t="s">
        <v>51</v>
      </c>
      <c r="B527" s="20">
        <v>522</v>
      </c>
      <c r="C527" s="24" t="s">
        <v>5</v>
      </c>
      <c r="D527" s="20" t="s">
        <v>338</v>
      </c>
      <c r="E527" s="23" t="s">
        <v>791</v>
      </c>
      <c r="F527" s="24" t="s">
        <v>90</v>
      </c>
      <c r="G527" s="34">
        <f>SUM(H527:K527)</f>
        <v>5</v>
      </c>
      <c r="H527" s="36">
        <v>0</v>
      </c>
      <c r="I527" s="36">
        <v>0</v>
      </c>
      <c r="J527" s="36">
        <v>0</v>
      </c>
      <c r="K527" s="36">
        <v>5</v>
      </c>
    </row>
    <row r="528" spans="1:11" ht="24.95" customHeight="1" x14ac:dyDescent="0.3">
      <c r="A528" s="20" t="s">
        <v>51</v>
      </c>
      <c r="B528" s="20">
        <v>523</v>
      </c>
      <c r="C528" s="24" t="s">
        <v>5</v>
      </c>
      <c r="D528" s="20" t="s">
        <v>338</v>
      </c>
      <c r="E528" s="23" t="s">
        <v>826</v>
      </c>
      <c r="F528" s="24" t="s">
        <v>90</v>
      </c>
      <c r="G528" s="34">
        <f>SUM(H528:K528)</f>
        <v>1</v>
      </c>
      <c r="H528" s="36">
        <v>0</v>
      </c>
      <c r="I528" s="36">
        <v>0</v>
      </c>
      <c r="J528" s="36">
        <v>1</v>
      </c>
      <c r="K528" s="36">
        <v>0</v>
      </c>
    </row>
    <row r="529" spans="1:11" ht="24.95" customHeight="1" x14ac:dyDescent="0.3">
      <c r="A529" s="20" t="s">
        <v>51</v>
      </c>
      <c r="B529" s="20">
        <v>524</v>
      </c>
      <c r="C529" s="24" t="s">
        <v>5</v>
      </c>
      <c r="D529" s="20" t="s">
        <v>338</v>
      </c>
      <c r="E529" s="23" t="s">
        <v>837</v>
      </c>
      <c r="F529" s="24" t="s">
        <v>90</v>
      </c>
      <c r="G529" s="34">
        <f>SUM(H529:K529)</f>
        <v>1</v>
      </c>
      <c r="H529" s="36">
        <v>0</v>
      </c>
      <c r="I529" s="36">
        <v>1</v>
      </c>
      <c r="J529" s="36">
        <v>0</v>
      </c>
      <c r="K529" s="36">
        <v>0</v>
      </c>
    </row>
    <row r="530" spans="1:11" ht="24.95" customHeight="1" x14ac:dyDescent="0.3">
      <c r="A530" s="20" t="s">
        <v>51</v>
      </c>
      <c r="B530" s="20">
        <v>525</v>
      </c>
      <c r="C530" s="24" t="s">
        <v>175</v>
      </c>
      <c r="D530" s="20" t="s">
        <v>792</v>
      </c>
      <c r="E530" s="23" t="s">
        <v>793</v>
      </c>
      <c r="F530" s="24" t="s">
        <v>794</v>
      </c>
      <c r="G530" s="34">
        <f>SUM(H530:K530)</f>
        <v>10</v>
      </c>
      <c r="H530" s="36">
        <v>10</v>
      </c>
      <c r="I530" s="36">
        <v>0</v>
      </c>
      <c r="J530" s="36">
        <v>0</v>
      </c>
      <c r="K530" s="36">
        <v>0</v>
      </c>
    </row>
    <row r="531" spans="1:11" ht="24.95" customHeight="1" x14ac:dyDescent="0.3">
      <c r="A531" s="20" t="s">
        <v>51</v>
      </c>
      <c r="B531" s="20">
        <v>526</v>
      </c>
      <c r="C531" s="24" t="s">
        <v>175</v>
      </c>
      <c r="D531" s="20" t="s">
        <v>338</v>
      </c>
      <c r="E531" s="23" t="s">
        <v>789</v>
      </c>
      <c r="F531" s="24" t="s">
        <v>89</v>
      </c>
      <c r="G531" s="34">
        <f>SUM(H531:K531)</f>
        <v>4</v>
      </c>
      <c r="H531" s="36">
        <v>0</v>
      </c>
      <c r="I531" s="36">
        <v>0</v>
      </c>
      <c r="J531" s="36">
        <v>4</v>
      </c>
      <c r="K531" s="36">
        <v>0</v>
      </c>
    </row>
    <row r="532" spans="1:11" ht="24.95" customHeight="1" x14ac:dyDescent="0.3">
      <c r="A532" s="20" t="s">
        <v>51</v>
      </c>
      <c r="B532" s="20">
        <v>527</v>
      </c>
      <c r="C532" s="24" t="s">
        <v>175</v>
      </c>
      <c r="D532" s="20" t="s">
        <v>338</v>
      </c>
      <c r="E532" s="23" t="s">
        <v>790</v>
      </c>
      <c r="F532" s="24" t="s">
        <v>89</v>
      </c>
      <c r="G532" s="34">
        <f>SUM(H532:K532)</f>
        <v>2</v>
      </c>
      <c r="H532" s="36">
        <v>0</v>
      </c>
      <c r="I532" s="36">
        <v>0</v>
      </c>
      <c r="J532" s="36">
        <v>2</v>
      </c>
      <c r="K532" s="36">
        <v>0</v>
      </c>
    </row>
    <row r="533" spans="1:11" ht="24.95" customHeight="1" x14ac:dyDescent="0.3">
      <c r="A533" s="21" t="s">
        <v>51</v>
      </c>
      <c r="B533" s="20">
        <v>528</v>
      </c>
      <c r="C533" s="29" t="s">
        <v>0</v>
      </c>
      <c r="D533" s="32" t="s">
        <v>1034</v>
      </c>
      <c r="E533" s="33" t="s">
        <v>1035</v>
      </c>
      <c r="F533" s="29" t="s">
        <v>1036</v>
      </c>
      <c r="G533" s="34">
        <f>SUM(H533:K533)</f>
        <v>50050</v>
      </c>
      <c r="H533" s="39">
        <v>12512.5</v>
      </c>
      <c r="I533" s="39">
        <v>12512.5</v>
      </c>
      <c r="J533" s="39">
        <v>12512.5</v>
      </c>
      <c r="K533" s="39">
        <v>12512.5</v>
      </c>
    </row>
    <row r="534" spans="1:11" ht="24.95" customHeight="1" x14ac:dyDescent="0.3">
      <c r="A534" s="21" t="s">
        <v>51</v>
      </c>
      <c r="B534" s="20">
        <v>529</v>
      </c>
      <c r="C534" s="29" t="s">
        <v>0</v>
      </c>
      <c r="D534" s="32" t="s">
        <v>998</v>
      </c>
      <c r="E534" s="33" t="s">
        <v>999</v>
      </c>
      <c r="F534" s="29" t="s">
        <v>89</v>
      </c>
      <c r="G534" s="34">
        <f>SUM(H534:K534)</f>
        <v>50</v>
      </c>
      <c r="H534" s="39">
        <v>0</v>
      </c>
      <c r="I534" s="39">
        <v>0</v>
      </c>
      <c r="J534" s="39">
        <v>50</v>
      </c>
      <c r="K534" s="39">
        <v>0</v>
      </c>
    </row>
    <row r="535" spans="1:11" ht="24.95" customHeight="1" x14ac:dyDescent="0.3">
      <c r="A535" s="21" t="s">
        <v>51</v>
      </c>
      <c r="B535" s="20">
        <v>530</v>
      </c>
      <c r="C535" s="29" t="s">
        <v>0</v>
      </c>
      <c r="D535" s="32" t="s">
        <v>1000</v>
      </c>
      <c r="E535" s="33" t="s">
        <v>1001</v>
      </c>
      <c r="F535" s="29" t="s">
        <v>89</v>
      </c>
      <c r="G535" s="34">
        <f>SUM(H535:K535)</f>
        <v>200</v>
      </c>
      <c r="H535" s="39">
        <v>0</v>
      </c>
      <c r="I535" s="39">
        <v>0</v>
      </c>
      <c r="J535" s="39">
        <v>0</v>
      </c>
      <c r="K535" s="39">
        <v>200</v>
      </c>
    </row>
    <row r="536" spans="1:11" ht="24.95" customHeight="1" x14ac:dyDescent="0.3">
      <c r="A536" s="21" t="s">
        <v>51</v>
      </c>
      <c r="B536" s="20">
        <v>531</v>
      </c>
      <c r="C536" s="29" t="s">
        <v>0</v>
      </c>
      <c r="D536" s="32" t="s">
        <v>989</v>
      </c>
      <c r="E536" s="33" t="s">
        <v>990</v>
      </c>
      <c r="F536" s="29" t="s">
        <v>89</v>
      </c>
      <c r="G536" s="34">
        <f>SUM(H536:K536)</f>
        <v>9</v>
      </c>
      <c r="H536" s="39">
        <v>0</v>
      </c>
      <c r="I536" s="39">
        <v>0</v>
      </c>
      <c r="J536" s="39">
        <v>0</v>
      </c>
      <c r="K536" s="39">
        <v>9</v>
      </c>
    </row>
    <row r="537" spans="1:11" ht="24.95" customHeight="1" x14ac:dyDescent="0.3">
      <c r="A537" s="21" t="s">
        <v>51</v>
      </c>
      <c r="B537" s="20">
        <v>532</v>
      </c>
      <c r="C537" s="29" t="s">
        <v>0</v>
      </c>
      <c r="D537" s="32" t="s">
        <v>1002</v>
      </c>
      <c r="E537" s="33" t="s">
        <v>1003</v>
      </c>
      <c r="F537" s="29" t="s">
        <v>89</v>
      </c>
      <c r="G537" s="34">
        <f>SUM(H537:K537)</f>
        <v>204</v>
      </c>
      <c r="H537" s="39">
        <v>0</v>
      </c>
      <c r="I537" s="39">
        <v>204</v>
      </c>
      <c r="J537" s="39">
        <v>0</v>
      </c>
      <c r="K537" s="39">
        <v>0</v>
      </c>
    </row>
    <row r="538" spans="1:11" ht="24.95" customHeight="1" x14ac:dyDescent="0.3">
      <c r="A538" s="21" t="s">
        <v>51</v>
      </c>
      <c r="B538" s="20">
        <v>533</v>
      </c>
      <c r="C538" s="29" t="s">
        <v>0</v>
      </c>
      <c r="D538" s="32" t="s">
        <v>1004</v>
      </c>
      <c r="E538" s="33" t="s">
        <v>1005</v>
      </c>
      <c r="F538" s="29" t="s">
        <v>89</v>
      </c>
      <c r="G538" s="34">
        <f>SUM(H538:K538)</f>
        <v>1092</v>
      </c>
      <c r="H538" s="39">
        <v>0</v>
      </c>
      <c r="I538" s="39">
        <v>1092</v>
      </c>
      <c r="J538" s="39">
        <v>0</v>
      </c>
      <c r="K538" s="39">
        <v>0</v>
      </c>
    </row>
    <row r="539" spans="1:11" ht="24.95" customHeight="1" x14ac:dyDescent="0.3">
      <c r="A539" s="21" t="s">
        <v>51</v>
      </c>
      <c r="B539" s="20">
        <v>534</v>
      </c>
      <c r="C539" s="29" t="s">
        <v>0</v>
      </c>
      <c r="D539" s="32" t="s">
        <v>991</v>
      </c>
      <c r="E539" s="33" t="s">
        <v>992</v>
      </c>
      <c r="F539" s="29" t="s">
        <v>89</v>
      </c>
      <c r="G539" s="34">
        <f>SUM(H539:K539)</f>
        <v>12</v>
      </c>
      <c r="H539" s="39">
        <v>0</v>
      </c>
      <c r="I539" s="39">
        <v>0</v>
      </c>
      <c r="J539" s="39">
        <v>0</v>
      </c>
      <c r="K539" s="39">
        <v>12</v>
      </c>
    </row>
    <row r="540" spans="1:11" ht="24.95" customHeight="1" x14ac:dyDescent="0.3">
      <c r="A540" s="21" t="s">
        <v>51</v>
      </c>
      <c r="B540" s="20">
        <v>535</v>
      </c>
      <c r="C540" s="29" t="s">
        <v>0</v>
      </c>
      <c r="D540" s="32" t="s">
        <v>993</v>
      </c>
      <c r="E540" s="33" t="s">
        <v>992</v>
      </c>
      <c r="F540" s="29" t="s">
        <v>89</v>
      </c>
      <c r="G540" s="34">
        <f>SUM(H540:K540)</f>
        <v>26</v>
      </c>
      <c r="H540" s="39">
        <v>0</v>
      </c>
      <c r="I540" s="39">
        <v>0</v>
      </c>
      <c r="J540" s="39">
        <v>0</v>
      </c>
      <c r="K540" s="39">
        <v>26</v>
      </c>
    </row>
    <row r="541" spans="1:11" ht="24.95" customHeight="1" x14ac:dyDescent="0.3">
      <c r="A541" s="21" t="s">
        <v>51</v>
      </c>
      <c r="B541" s="20">
        <v>536</v>
      </c>
      <c r="C541" s="29" t="s">
        <v>0</v>
      </c>
      <c r="D541" s="32" t="s">
        <v>1006</v>
      </c>
      <c r="E541" s="33" t="s">
        <v>1007</v>
      </c>
      <c r="F541" s="29" t="s">
        <v>421</v>
      </c>
      <c r="G541" s="34">
        <f>SUM(H541:K541)</f>
        <v>35</v>
      </c>
      <c r="H541" s="39">
        <v>0</v>
      </c>
      <c r="I541" s="39">
        <v>0</v>
      </c>
      <c r="J541" s="39">
        <v>35</v>
      </c>
      <c r="K541" s="39">
        <v>0</v>
      </c>
    </row>
    <row r="542" spans="1:11" ht="24.95" customHeight="1" x14ac:dyDescent="0.3">
      <c r="A542" s="21" t="s">
        <v>51</v>
      </c>
      <c r="B542" s="20">
        <v>537</v>
      </c>
      <c r="C542" s="29" t="s">
        <v>0</v>
      </c>
      <c r="D542" s="32" t="s">
        <v>1008</v>
      </c>
      <c r="E542" s="33" t="s">
        <v>1009</v>
      </c>
      <c r="F542" s="29" t="s">
        <v>421</v>
      </c>
      <c r="G542" s="34">
        <f>SUM(H542:K542)</f>
        <v>55</v>
      </c>
      <c r="H542" s="39">
        <v>0</v>
      </c>
      <c r="I542" s="39">
        <v>0</v>
      </c>
      <c r="J542" s="39">
        <v>55</v>
      </c>
      <c r="K542" s="39">
        <v>0</v>
      </c>
    </row>
    <row r="543" spans="1:11" ht="24.95" customHeight="1" x14ac:dyDescent="0.3">
      <c r="A543" s="21" t="s">
        <v>51</v>
      </c>
      <c r="B543" s="20">
        <v>538</v>
      </c>
      <c r="C543" s="29" t="s">
        <v>0</v>
      </c>
      <c r="D543" s="32" t="s">
        <v>1037</v>
      </c>
      <c r="E543" s="33" t="s">
        <v>1038</v>
      </c>
      <c r="F543" s="29" t="s">
        <v>86</v>
      </c>
      <c r="G543" s="34">
        <f>SUM(H543:K543)</f>
        <v>33000</v>
      </c>
      <c r="H543" s="44">
        <v>8000</v>
      </c>
      <c r="I543" s="44">
        <v>8000</v>
      </c>
      <c r="J543" s="44">
        <v>9000</v>
      </c>
      <c r="K543" s="44">
        <v>8000</v>
      </c>
    </row>
    <row r="544" spans="1:11" ht="24.95" customHeight="1" x14ac:dyDescent="0.3">
      <c r="A544" s="21" t="s">
        <v>51</v>
      </c>
      <c r="B544" s="20">
        <v>539</v>
      </c>
      <c r="C544" s="29" t="s">
        <v>0</v>
      </c>
      <c r="D544" s="32" t="s">
        <v>1039</v>
      </c>
      <c r="E544" s="33" t="s">
        <v>1040</v>
      </c>
      <c r="F544" s="29" t="s">
        <v>1036</v>
      </c>
      <c r="G544" s="34">
        <f>SUM(H544:K544)</f>
        <v>358</v>
      </c>
      <c r="H544" s="44">
        <v>76</v>
      </c>
      <c r="I544" s="44">
        <v>102</v>
      </c>
      <c r="J544" s="44">
        <v>98</v>
      </c>
      <c r="K544" s="44">
        <v>82</v>
      </c>
    </row>
    <row r="545" spans="1:11" ht="24.95" customHeight="1" x14ac:dyDescent="0.3">
      <c r="A545" s="21" t="s">
        <v>51</v>
      </c>
      <c r="B545" s="20">
        <v>540</v>
      </c>
      <c r="C545" s="29" t="s">
        <v>0</v>
      </c>
      <c r="D545" s="32" t="s">
        <v>1041</v>
      </c>
      <c r="E545" s="33" t="s">
        <v>1042</v>
      </c>
      <c r="F545" s="29" t="s">
        <v>1036</v>
      </c>
      <c r="G545" s="34">
        <f>SUM(H545:K545)</f>
        <v>1770</v>
      </c>
      <c r="H545" s="39">
        <v>458</v>
      </c>
      <c r="I545" s="39">
        <v>410</v>
      </c>
      <c r="J545" s="39">
        <v>463</v>
      </c>
      <c r="K545" s="39">
        <v>439</v>
      </c>
    </row>
    <row r="546" spans="1:11" ht="24.95" customHeight="1" x14ac:dyDescent="0.3">
      <c r="A546" s="21" t="s">
        <v>51</v>
      </c>
      <c r="B546" s="20">
        <v>541</v>
      </c>
      <c r="C546" s="29" t="s">
        <v>0</v>
      </c>
      <c r="D546" s="32" t="s">
        <v>1010</v>
      </c>
      <c r="E546" s="33" t="s">
        <v>1011</v>
      </c>
      <c r="F546" s="29" t="s">
        <v>89</v>
      </c>
      <c r="G546" s="34">
        <f>SUM(H546:K546)</f>
        <v>348</v>
      </c>
      <c r="H546" s="39">
        <v>0</v>
      </c>
      <c r="I546" s="39">
        <v>348</v>
      </c>
      <c r="J546" s="39">
        <v>0</v>
      </c>
      <c r="K546" s="39">
        <v>0</v>
      </c>
    </row>
    <row r="547" spans="1:11" ht="24.95" customHeight="1" x14ac:dyDescent="0.3">
      <c r="A547" s="21" t="s">
        <v>51</v>
      </c>
      <c r="B547" s="20">
        <v>542</v>
      </c>
      <c r="C547" s="29" t="s">
        <v>0</v>
      </c>
      <c r="D547" s="32" t="s">
        <v>1043</v>
      </c>
      <c r="E547" s="33" t="s">
        <v>1044</v>
      </c>
      <c r="F547" s="29" t="s">
        <v>1036</v>
      </c>
      <c r="G547" s="34">
        <f>SUM(H547:K547)</f>
        <v>142</v>
      </c>
      <c r="H547" s="39">
        <v>35.5</v>
      </c>
      <c r="I547" s="39">
        <v>35.5</v>
      </c>
      <c r="J547" s="39">
        <v>35.5</v>
      </c>
      <c r="K547" s="39">
        <v>35.5</v>
      </c>
    </row>
    <row r="548" spans="1:11" ht="24.95" customHeight="1" x14ac:dyDescent="0.3">
      <c r="A548" s="21" t="s">
        <v>51</v>
      </c>
      <c r="B548" s="20">
        <v>543</v>
      </c>
      <c r="C548" s="29" t="s">
        <v>0</v>
      </c>
      <c r="D548" s="32" t="s">
        <v>1012</v>
      </c>
      <c r="E548" s="33" t="s">
        <v>1013</v>
      </c>
      <c r="F548" s="29" t="s">
        <v>374</v>
      </c>
      <c r="G548" s="34">
        <f>SUM(H548:K548)</f>
        <v>600</v>
      </c>
      <c r="H548" s="39">
        <v>0</v>
      </c>
      <c r="I548" s="39">
        <v>0</v>
      </c>
      <c r="J548" s="39">
        <v>600</v>
      </c>
      <c r="K548" s="39">
        <v>0</v>
      </c>
    </row>
    <row r="549" spans="1:11" ht="24.95" customHeight="1" x14ac:dyDescent="0.3">
      <c r="A549" s="21" t="s">
        <v>51</v>
      </c>
      <c r="B549" s="20">
        <v>544</v>
      </c>
      <c r="C549" s="29" t="s">
        <v>0</v>
      </c>
      <c r="D549" s="32" t="s">
        <v>1045</v>
      </c>
      <c r="E549" s="33" t="s">
        <v>1046</v>
      </c>
      <c r="F549" s="29" t="s">
        <v>1036</v>
      </c>
      <c r="G549" s="34">
        <f>SUM(H549:K549)</f>
        <v>344</v>
      </c>
      <c r="H549" s="39">
        <v>86</v>
      </c>
      <c r="I549" s="39">
        <v>86</v>
      </c>
      <c r="J549" s="39">
        <v>86</v>
      </c>
      <c r="K549" s="39">
        <v>86</v>
      </c>
    </row>
    <row r="550" spans="1:11" ht="24.95" customHeight="1" x14ac:dyDescent="0.3">
      <c r="A550" s="21" t="s">
        <v>51</v>
      </c>
      <c r="B550" s="20">
        <v>545</v>
      </c>
      <c r="C550" s="29" t="s">
        <v>0</v>
      </c>
      <c r="D550" s="32" t="s">
        <v>1047</v>
      </c>
      <c r="E550" s="33" t="s">
        <v>1048</v>
      </c>
      <c r="F550" s="29" t="s">
        <v>1036</v>
      </c>
      <c r="G550" s="34">
        <f>SUM(H550:K550)</f>
        <v>2310</v>
      </c>
      <c r="H550" s="39">
        <v>577.5</v>
      </c>
      <c r="I550" s="39">
        <v>577.5</v>
      </c>
      <c r="J550" s="39">
        <v>577.5</v>
      </c>
      <c r="K550" s="39">
        <v>577.5</v>
      </c>
    </row>
    <row r="551" spans="1:11" ht="24.95" customHeight="1" x14ac:dyDescent="0.3">
      <c r="A551" s="21" t="s">
        <v>51</v>
      </c>
      <c r="B551" s="20">
        <v>546</v>
      </c>
      <c r="C551" s="29" t="s">
        <v>0</v>
      </c>
      <c r="D551" s="32" t="s">
        <v>1014</v>
      </c>
      <c r="E551" s="33" t="s">
        <v>1015</v>
      </c>
      <c r="F551" s="29" t="s">
        <v>89</v>
      </c>
      <c r="G551" s="34">
        <f>SUM(H551:K551)</f>
        <v>100</v>
      </c>
      <c r="H551" s="39">
        <v>0</v>
      </c>
      <c r="I551" s="39">
        <v>0</v>
      </c>
      <c r="J551" s="39">
        <v>0</v>
      </c>
      <c r="K551" s="39">
        <v>100</v>
      </c>
    </row>
    <row r="552" spans="1:11" ht="24.95" customHeight="1" x14ac:dyDescent="0.3">
      <c r="A552" s="21" t="s">
        <v>51</v>
      </c>
      <c r="B552" s="20">
        <v>547</v>
      </c>
      <c r="C552" s="29" t="s">
        <v>0</v>
      </c>
      <c r="D552" s="32" t="s">
        <v>1016</v>
      </c>
      <c r="E552" s="33" t="s">
        <v>1017</v>
      </c>
      <c r="F552" s="29" t="s">
        <v>89</v>
      </c>
      <c r="G552" s="34">
        <f>SUM(H552:K552)</f>
        <v>70</v>
      </c>
      <c r="H552" s="39">
        <v>0</v>
      </c>
      <c r="I552" s="39">
        <v>0</v>
      </c>
      <c r="J552" s="39">
        <v>0</v>
      </c>
      <c r="K552" s="39">
        <v>70</v>
      </c>
    </row>
    <row r="553" spans="1:11" ht="24.95" customHeight="1" x14ac:dyDescent="0.3">
      <c r="A553" s="21" t="s">
        <v>51</v>
      </c>
      <c r="B553" s="20">
        <v>548</v>
      </c>
      <c r="C553" s="29" t="s">
        <v>0</v>
      </c>
      <c r="D553" s="32" t="s">
        <v>1018</v>
      </c>
      <c r="E553" s="33" t="s">
        <v>1019</v>
      </c>
      <c r="F553" s="29" t="s">
        <v>89</v>
      </c>
      <c r="G553" s="34">
        <f>SUM(H553:K553)</f>
        <v>40</v>
      </c>
      <c r="H553" s="39">
        <v>0</v>
      </c>
      <c r="I553" s="39">
        <v>0</v>
      </c>
      <c r="J553" s="39">
        <v>40</v>
      </c>
      <c r="K553" s="39">
        <v>0</v>
      </c>
    </row>
    <row r="554" spans="1:11" ht="24.95" customHeight="1" x14ac:dyDescent="0.3">
      <c r="A554" s="21" t="s">
        <v>51</v>
      </c>
      <c r="B554" s="20">
        <v>549</v>
      </c>
      <c r="C554" s="29" t="s">
        <v>0</v>
      </c>
      <c r="D554" s="32" t="s">
        <v>1020</v>
      </c>
      <c r="E554" s="33" t="s">
        <v>1021</v>
      </c>
      <c r="F554" s="29" t="s">
        <v>89</v>
      </c>
      <c r="G554" s="34">
        <f>SUM(H554:K554)</f>
        <v>10</v>
      </c>
      <c r="H554" s="39">
        <v>0</v>
      </c>
      <c r="I554" s="39">
        <v>4</v>
      </c>
      <c r="J554" s="39">
        <v>3</v>
      </c>
      <c r="K554" s="39">
        <v>3</v>
      </c>
    </row>
    <row r="555" spans="1:11" ht="24.95" customHeight="1" x14ac:dyDescent="0.3">
      <c r="A555" s="21" t="s">
        <v>51</v>
      </c>
      <c r="B555" s="20">
        <v>550</v>
      </c>
      <c r="C555" s="29" t="s">
        <v>0</v>
      </c>
      <c r="D555" s="32" t="s">
        <v>1022</v>
      </c>
      <c r="E555" s="33" t="s">
        <v>1023</v>
      </c>
      <c r="F555" s="29" t="s">
        <v>89</v>
      </c>
      <c r="G555" s="34">
        <f>SUM(H555:K555)</f>
        <v>1035</v>
      </c>
      <c r="H555" s="39">
        <v>1035</v>
      </c>
      <c r="I555" s="39">
        <v>0</v>
      </c>
      <c r="J555" s="39">
        <v>0</v>
      </c>
      <c r="K555" s="39">
        <v>0</v>
      </c>
    </row>
    <row r="556" spans="1:11" ht="24.95" customHeight="1" x14ac:dyDescent="0.3">
      <c r="A556" s="21" t="s">
        <v>51</v>
      </c>
      <c r="B556" s="20">
        <v>551</v>
      </c>
      <c r="C556" s="29" t="s">
        <v>0</v>
      </c>
      <c r="D556" s="32" t="s">
        <v>1024</v>
      </c>
      <c r="E556" s="33" t="s">
        <v>1025</v>
      </c>
      <c r="F556" s="29" t="s">
        <v>90</v>
      </c>
      <c r="G556" s="34">
        <f>SUM(H556:K556)</f>
        <v>1</v>
      </c>
      <c r="H556" s="39">
        <v>1</v>
      </c>
      <c r="I556" s="39">
        <v>0</v>
      </c>
      <c r="J556" s="39">
        <v>0</v>
      </c>
      <c r="K556" s="39">
        <v>0</v>
      </c>
    </row>
    <row r="557" spans="1:11" ht="24.95" customHeight="1" x14ac:dyDescent="0.3">
      <c r="A557" s="21" t="s">
        <v>51</v>
      </c>
      <c r="B557" s="20">
        <v>552</v>
      </c>
      <c r="C557" s="29" t="s">
        <v>0</v>
      </c>
      <c r="D557" s="32" t="s">
        <v>1026</v>
      </c>
      <c r="E557" s="33" t="s">
        <v>1027</v>
      </c>
      <c r="F557" s="29" t="s">
        <v>90</v>
      </c>
      <c r="G557" s="34">
        <f>SUM(H557:K557)</f>
        <v>1</v>
      </c>
      <c r="H557" s="39">
        <v>1</v>
      </c>
      <c r="I557" s="39">
        <v>0</v>
      </c>
      <c r="J557" s="39">
        <v>0</v>
      </c>
      <c r="K557" s="39">
        <v>0</v>
      </c>
    </row>
    <row r="558" spans="1:11" ht="24.95" customHeight="1" x14ac:dyDescent="0.3">
      <c r="A558" s="21" t="s">
        <v>51</v>
      </c>
      <c r="B558" s="20">
        <v>553</v>
      </c>
      <c r="C558" s="29" t="s">
        <v>0</v>
      </c>
      <c r="D558" s="32" t="s">
        <v>1028</v>
      </c>
      <c r="E558" s="33" t="s">
        <v>1029</v>
      </c>
      <c r="F558" s="29" t="s">
        <v>89</v>
      </c>
      <c r="G558" s="34">
        <f>SUM(H558:K558)</f>
        <v>15</v>
      </c>
      <c r="H558" s="39">
        <v>15</v>
      </c>
      <c r="I558" s="39">
        <v>0</v>
      </c>
      <c r="J558" s="39">
        <v>0</v>
      </c>
      <c r="K558" s="39">
        <v>0</v>
      </c>
    </row>
    <row r="559" spans="1:11" s="43" customFormat="1" ht="24.95" customHeight="1" x14ac:dyDescent="0.3">
      <c r="A559" s="21" t="s">
        <v>51</v>
      </c>
      <c r="B559" s="20">
        <v>554</v>
      </c>
      <c r="C559" s="29" t="s">
        <v>0</v>
      </c>
      <c r="D559" s="32" t="s">
        <v>338</v>
      </c>
      <c r="E559" s="33" t="s">
        <v>994</v>
      </c>
      <c r="F559" s="29" t="s">
        <v>89</v>
      </c>
      <c r="G559" s="34">
        <f>SUM(H559:K559)</f>
        <v>12</v>
      </c>
      <c r="H559" s="39">
        <v>0</v>
      </c>
      <c r="I559" s="39">
        <v>0</v>
      </c>
      <c r="J559" s="39">
        <v>0</v>
      </c>
      <c r="K559" s="39">
        <v>12</v>
      </c>
    </row>
    <row r="560" spans="1:11" s="43" customFormat="1" ht="24.95" customHeight="1" x14ac:dyDescent="0.3">
      <c r="A560" s="21" t="s">
        <v>51</v>
      </c>
      <c r="B560" s="20">
        <v>555</v>
      </c>
      <c r="C560" s="29" t="s">
        <v>0</v>
      </c>
      <c r="D560" s="32" t="s">
        <v>338</v>
      </c>
      <c r="E560" s="33" t="s">
        <v>995</v>
      </c>
      <c r="F560" s="29" t="s">
        <v>996</v>
      </c>
      <c r="G560" s="34">
        <f>SUM(H560:K560)</f>
        <v>1</v>
      </c>
      <c r="H560" s="39">
        <v>0</v>
      </c>
      <c r="I560" s="39">
        <v>0</v>
      </c>
      <c r="J560" s="39">
        <v>1</v>
      </c>
      <c r="K560" s="39">
        <v>0</v>
      </c>
    </row>
    <row r="561" spans="1:11" ht="24.95" customHeight="1" x14ac:dyDescent="0.3">
      <c r="A561" s="21" t="s">
        <v>51</v>
      </c>
      <c r="B561" s="20">
        <v>556</v>
      </c>
      <c r="C561" s="29" t="s">
        <v>0</v>
      </c>
      <c r="D561" s="32" t="s">
        <v>338</v>
      </c>
      <c r="E561" s="33" t="s">
        <v>997</v>
      </c>
      <c r="F561" s="29" t="s">
        <v>996</v>
      </c>
      <c r="G561" s="34">
        <f>SUM(H561:K561)</f>
        <v>3</v>
      </c>
      <c r="H561" s="39">
        <v>0</v>
      </c>
      <c r="I561" s="39">
        <v>3</v>
      </c>
      <c r="J561" s="39">
        <v>0</v>
      </c>
      <c r="K561" s="39">
        <v>0</v>
      </c>
    </row>
    <row r="562" spans="1:11" ht="24.95" customHeight="1" x14ac:dyDescent="0.3">
      <c r="A562" s="21" t="s">
        <v>51</v>
      </c>
      <c r="B562" s="20">
        <v>557</v>
      </c>
      <c r="C562" s="29" t="s">
        <v>0</v>
      </c>
      <c r="D562" s="32" t="s">
        <v>338</v>
      </c>
      <c r="E562" s="33" t="s">
        <v>1030</v>
      </c>
      <c r="F562" s="29" t="s">
        <v>89</v>
      </c>
      <c r="G562" s="34">
        <f>SUM(H562:K562)</f>
        <v>25</v>
      </c>
      <c r="H562" s="39">
        <v>0</v>
      </c>
      <c r="I562" s="39">
        <v>0</v>
      </c>
      <c r="J562" s="39">
        <v>25</v>
      </c>
      <c r="K562" s="39">
        <v>0</v>
      </c>
    </row>
    <row r="563" spans="1:11" ht="24.95" customHeight="1" x14ac:dyDescent="0.3">
      <c r="A563" s="21" t="s">
        <v>51</v>
      </c>
      <c r="B563" s="20">
        <v>558</v>
      </c>
      <c r="C563" s="29" t="s">
        <v>0</v>
      </c>
      <c r="D563" s="32" t="s">
        <v>338</v>
      </c>
      <c r="E563" s="33" t="s">
        <v>1031</v>
      </c>
      <c r="F563" s="29" t="s">
        <v>89</v>
      </c>
      <c r="G563" s="34">
        <f>SUM(H563:K563)</f>
        <v>1</v>
      </c>
      <c r="H563" s="39">
        <v>0</v>
      </c>
      <c r="I563" s="39">
        <v>0</v>
      </c>
      <c r="J563" s="39">
        <v>1</v>
      </c>
      <c r="K563" s="39">
        <v>0</v>
      </c>
    </row>
    <row r="564" spans="1:11" ht="24.95" customHeight="1" x14ac:dyDescent="0.3">
      <c r="A564" s="21" t="s">
        <v>51</v>
      </c>
      <c r="B564" s="20">
        <v>559</v>
      </c>
      <c r="C564" s="29" t="s">
        <v>0</v>
      </c>
      <c r="D564" s="32" t="s">
        <v>338</v>
      </c>
      <c r="E564" s="33" t="s">
        <v>1032</v>
      </c>
      <c r="F564" s="29" t="s">
        <v>996</v>
      </c>
      <c r="G564" s="34">
        <f>SUM(H564:K564)</f>
        <v>1</v>
      </c>
      <c r="H564" s="39">
        <v>0</v>
      </c>
      <c r="I564" s="39">
        <v>0</v>
      </c>
      <c r="J564" s="39">
        <v>1</v>
      </c>
      <c r="K564" s="39">
        <v>0</v>
      </c>
    </row>
    <row r="565" spans="1:11" ht="24.95" customHeight="1" x14ac:dyDescent="0.3">
      <c r="A565" s="21" t="s">
        <v>51</v>
      </c>
      <c r="B565" s="20">
        <v>560</v>
      </c>
      <c r="C565" s="29" t="s">
        <v>0</v>
      </c>
      <c r="D565" s="32" t="s">
        <v>338</v>
      </c>
      <c r="E565" s="33" t="s">
        <v>1033</v>
      </c>
      <c r="F565" s="29" t="s">
        <v>996</v>
      </c>
      <c r="G565" s="34">
        <f>SUM(H565:K565)</f>
        <v>1</v>
      </c>
      <c r="H565" s="39">
        <v>0</v>
      </c>
      <c r="I565" s="39">
        <v>0</v>
      </c>
      <c r="J565" s="39">
        <v>1</v>
      </c>
      <c r="K565" s="39">
        <v>0</v>
      </c>
    </row>
    <row r="566" spans="1:11" ht="24.95" customHeight="1" x14ac:dyDescent="0.3">
      <c r="A566" s="21" t="s">
        <v>51</v>
      </c>
      <c r="B566" s="20">
        <v>561</v>
      </c>
      <c r="C566" s="29" t="s">
        <v>0</v>
      </c>
      <c r="D566" s="32" t="s">
        <v>338</v>
      </c>
      <c r="E566" s="33" t="s">
        <v>1049</v>
      </c>
      <c r="F566" s="29" t="s">
        <v>1050</v>
      </c>
      <c r="G566" s="34">
        <f>SUM(H566:K566)</f>
        <v>2600</v>
      </c>
      <c r="H566" s="39">
        <v>650</v>
      </c>
      <c r="I566" s="39">
        <v>650</v>
      </c>
      <c r="J566" s="39">
        <v>650</v>
      </c>
      <c r="K566" s="39">
        <v>650</v>
      </c>
    </row>
    <row r="567" spans="1:11" ht="24.95" customHeight="1" x14ac:dyDescent="0.3">
      <c r="A567" s="21" t="s">
        <v>51</v>
      </c>
      <c r="B567" s="20">
        <v>562</v>
      </c>
      <c r="C567" s="29" t="s">
        <v>382</v>
      </c>
      <c r="D567" s="32" t="s">
        <v>1077</v>
      </c>
      <c r="E567" s="33" t="s">
        <v>1078</v>
      </c>
      <c r="F567" s="29" t="s">
        <v>89</v>
      </c>
      <c r="G567" s="34">
        <f>SUM(H567:K567)</f>
        <v>1</v>
      </c>
      <c r="H567" s="39">
        <v>1</v>
      </c>
      <c r="I567" s="39"/>
      <c r="J567" s="39"/>
      <c r="K567" s="39"/>
    </row>
    <row r="568" spans="1:11" ht="24.95" customHeight="1" x14ac:dyDescent="0.3">
      <c r="A568" s="21" t="s">
        <v>51</v>
      </c>
      <c r="B568" s="20">
        <v>563</v>
      </c>
      <c r="C568" s="29" t="s">
        <v>382</v>
      </c>
      <c r="D568" s="32" t="s">
        <v>1079</v>
      </c>
      <c r="E568" s="33" t="s">
        <v>1080</v>
      </c>
      <c r="F568" s="29" t="s">
        <v>89</v>
      </c>
      <c r="G568" s="34">
        <f>SUM(H568:K568)</f>
        <v>1</v>
      </c>
      <c r="H568" s="39">
        <v>1</v>
      </c>
      <c r="I568" s="39"/>
      <c r="J568" s="39"/>
      <c r="K568" s="39"/>
    </row>
    <row r="569" spans="1:11" ht="24.95" customHeight="1" thickBot="1" x14ac:dyDescent="0.35">
      <c r="A569" s="60" t="s">
        <v>51</v>
      </c>
      <c r="B569" s="61">
        <v>564</v>
      </c>
      <c r="C569" s="62" t="s">
        <v>382</v>
      </c>
      <c r="D569" s="63" t="s">
        <v>1075</v>
      </c>
      <c r="E569" s="64" t="s">
        <v>1076</v>
      </c>
      <c r="F569" s="62" t="s">
        <v>90</v>
      </c>
      <c r="G569" s="65">
        <f>SUM(H569:K569)</f>
        <v>1</v>
      </c>
      <c r="H569" s="66">
        <v>1</v>
      </c>
      <c r="I569" s="66"/>
      <c r="J569" s="66"/>
      <c r="K569" s="66"/>
    </row>
    <row r="570" spans="1:11" ht="24.95" customHeight="1" x14ac:dyDescent="0.3">
      <c r="A570" s="55" t="s">
        <v>58</v>
      </c>
      <c r="B570" s="55">
        <v>565</v>
      </c>
      <c r="C570" s="56" t="s">
        <v>5</v>
      </c>
      <c r="D570" s="55">
        <v>2017354</v>
      </c>
      <c r="E570" s="57" t="s">
        <v>840</v>
      </c>
      <c r="F570" s="56" t="s">
        <v>89</v>
      </c>
      <c r="G570" s="58">
        <f>SUM(H570:K570)</f>
        <v>588</v>
      </c>
      <c r="H570" s="59">
        <v>196</v>
      </c>
      <c r="I570" s="59">
        <v>196</v>
      </c>
      <c r="J570" s="59">
        <v>196</v>
      </c>
      <c r="K570" s="59">
        <v>0</v>
      </c>
    </row>
    <row r="571" spans="1:11" ht="24.95" customHeight="1" x14ac:dyDescent="0.3">
      <c r="A571" s="20" t="s">
        <v>58</v>
      </c>
      <c r="B571" s="20">
        <v>566</v>
      </c>
      <c r="C571" s="24" t="s">
        <v>5</v>
      </c>
      <c r="D571" s="20">
        <v>2017356</v>
      </c>
      <c r="E571" s="23" t="s">
        <v>842</v>
      </c>
      <c r="F571" s="24" t="s">
        <v>89</v>
      </c>
      <c r="G571" s="34">
        <f>SUM(H571:K571)</f>
        <v>336</v>
      </c>
      <c r="H571" s="36">
        <v>112</v>
      </c>
      <c r="I571" s="36">
        <v>112</v>
      </c>
      <c r="J571" s="36">
        <v>112</v>
      </c>
      <c r="K571" s="36">
        <v>0</v>
      </c>
    </row>
    <row r="572" spans="1:11" ht="24.95" customHeight="1" x14ac:dyDescent="0.3">
      <c r="A572" s="20" t="s">
        <v>58</v>
      </c>
      <c r="B572" s="20">
        <v>567</v>
      </c>
      <c r="C572" s="24" t="s">
        <v>5</v>
      </c>
      <c r="D572" s="20">
        <v>2017969</v>
      </c>
      <c r="E572" s="23" t="s">
        <v>839</v>
      </c>
      <c r="F572" s="24" t="s">
        <v>89</v>
      </c>
      <c r="G572" s="34">
        <f>SUM(H572:K572)</f>
        <v>252</v>
      </c>
      <c r="H572" s="36">
        <v>84</v>
      </c>
      <c r="I572" s="36">
        <v>84</v>
      </c>
      <c r="J572" s="36">
        <v>84</v>
      </c>
      <c r="K572" s="36">
        <v>0</v>
      </c>
    </row>
    <row r="573" spans="1:11" ht="24.95" customHeight="1" x14ac:dyDescent="0.3">
      <c r="A573" s="20" t="s">
        <v>58</v>
      </c>
      <c r="B573" s="20">
        <v>568</v>
      </c>
      <c r="C573" s="24" t="s">
        <v>5</v>
      </c>
      <c r="D573" s="20">
        <v>2019794</v>
      </c>
      <c r="E573" s="23" t="s">
        <v>838</v>
      </c>
      <c r="F573" s="24" t="s">
        <v>89</v>
      </c>
      <c r="G573" s="34">
        <f>SUM(H573:K573)</f>
        <v>336</v>
      </c>
      <c r="H573" s="36">
        <v>112</v>
      </c>
      <c r="I573" s="36">
        <v>112</v>
      </c>
      <c r="J573" s="36">
        <v>112</v>
      </c>
      <c r="K573" s="36">
        <v>0</v>
      </c>
    </row>
    <row r="574" spans="1:11" ht="24.95" customHeight="1" x14ac:dyDescent="0.3">
      <c r="A574" s="20" t="s">
        <v>58</v>
      </c>
      <c r="B574" s="20">
        <v>569</v>
      </c>
      <c r="C574" s="20" t="s">
        <v>5</v>
      </c>
      <c r="D574" s="20">
        <v>2022581</v>
      </c>
      <c r="E574" s="23" t="s">
        <v>845</v>
      </c>
      <c r="F574" s="24" t="s">
        <v>89</v>
      </c>
      <c r="G574" s="34">
        <f>SUM(H574:K574)</f>
        <v>803</v>
      </c>
      <c r="H574" s="36">
        <v>0</v>
      </c>
      <c r="I574" s="36">
        <v>803</v>
      </c>
      <c r="J574" s="36">
        <v>0</v>
      </c>
      <c r="K574" s="36">
        <v>0</v>
      </c>
    </row>
    <row r="575" spans="1:11" ht="24.95" customHeight="1" x14ac:dyDescent="0.3">
      <c r="A575" s="20" t="s">
        <v>58</v>
      </c>
      <c r="B575" s="20">
        <v>570</v>
      </c>
      <c r="C575" s="20" t="s">
        <v>5</v>
      </c>
      <c r="D575" s="20">
        <v>2028677</v>
      </c>
      <c r="E575" s="23" t="s">
        <v>847</v>
      </c>
      <c r="F575" s="24" t="s">
        <v>89</v>
      </c>
      <c r="G575" s="34">
        <f>SUM(H575:K575)</f>
        <v>3</v>
      </c>
      <c r="H575" s="36">
        <v>3</v>
      </c>
      <c r="I575" s="36">
        <v>0</v>
      </c>
      <c r="J575" s="36">
        <v>0</v>
      </c>
      <c r="K575" s="36">
        <v>0</v>
      </c>
    </row>
    <row r="576" spans="1:11" ht="24.95" customHeight="1" x14ac:dyDescent="0.3">
      <c r="A576" s="20" t="s">
        <v>58</v>
      </c>
      <c r="B576" s="20">
        <v>571</v>
      </c>
      <c r="C576" s="20" t="s">
        <v>5</v>
      </c>
      <c r="D576" s="20">
        <v>2028678</v>
      </c>
      <c r="E576" s="23" t="s">
        <v>846</v>
      </c>
      <c r="F576" s="24" t="s">
        <v>89</v>
      </c>
      <c r="G576" s="34">
        <f>SUM(H576:K576)</f>
        <v>3</v>
      </c>
      <c r="H576" s="36">
        <v>3</v>
      </c>
      <c r="I576" s="36">
        <v>0</v>
      </c>
      <c r="J576" s="36">
        <v>0</v>
      </c>
      <c r="K576" s="36">
        <v>0</v>
      </c>
    </row>
    <row r="577" spans="1:11" ht="49.5" x14ac:dyDescent="0.3">
      <c r="A577" s="20" t="s">
        <v>58</v>
      </c>
      <c r="B577" s="20">
        <v>572</v>
      </c>
      <c r="C577" s="20" t="s">
        <v>5</v>
      </c>
      <c r="D577" s="20">
        <v>2053747</v>
      </c>
      <c r="E577" s="23" t="s">
        <v>849</v>
      </c>
      <c r="F577" s="24" t="s">
        <v>89</v>
      </c>
      <c r="G577" s="34">
        <f>SUM(H577:K577)</f>
        <v>4</v>
      </c>
      <c r="H577" s="36">
        <v>4</v>
      </c>
      <c r="I577" s="36">
        <v>0</v>
      </c>
      <c r="J577" s="36">
        <v>0</v>
      </c>
      <c r="K577" s="36">
        <v>0</v>
      </c>
    </row>
    <row r="578" spans="1:11" ht="24.95" customHeight="1" x14ac:dyDescent="0.3">
      <c r="A578" s="20" t="s">
        <v>58</v>
      </c>
      <c r="B578" s="20">
        <v>573</v>
      </c>
      <c r="C578" s="24" t="s">
        <v>5</v>
      </c>
      <c r="D578" s="20">
        <v>2053765</v>
      </c>
      <c r="E578" s="23" t="s">
        <v>844</v>
      </c>
      <c r="F578" s="24" t="s">
        <v>89</v>
      </c>
      <c r="G578" s="34">
        <f>SUM(H578:K578)</f>
        <v>84</v>
      </c>
      <c r="H578" s="36">
        <v>28</v>
      </c>
      <c r="I578" s="36">
        <v>28</v>
      </c>
      <c r="J578" s="36">
        <v>28</v>
      </c>
      <c r="K578" s="36">
        <v>0</v>
      </c>
    </row>
    <row r="579" spans="1:11" ht="24.95" customHeight="1" x14ac:dyDescent="0.3">
      <c r="A579" s="20" t="s">
        <v>58</v>
      </c>
      <c r="B579" s="20">
        <v>574</v>
      </c>
      <c r="C579" s="24" t="s">
        <v>5</v>
      </c>
      <c r="D579" s="20">
        <v>2053766</v>
      </c>
      <c r="E579" s="23" t="s">
        <v>843</v>
      </c>
      <c r="F579" s="24" t="s">
        <v>89</v>
      </c>
      <c r="G579" s="34">
        <f>SUM(H579:K579)</f>
        <v>42</v>
      </c>
      <c r="H579" s="36">
        <v>14</v>
      </c>
      <c r="I579" s="36">
        <v>14</v>
      </c>
      <c r="J579" s="36">
        <v>14</v>
      </c>
      <c r="K579" s="36">
        <v>0</v>
      </c>
    </row>
    <row r="580" spans="1:11" ht="24.95" customHeight="1" x14ac:dyDescent="0.3">
      <c r="A580" s="20" t="s">
        <v>58</v>
      </c>
      <c r="B580" s="20">
        <v>575</v>
      </c>
      <c r="C580" s="24" t="s">
        <v>5</v>
      </c>
      <c r="D580" s="20">
        <v>2103481</v>
      </c>
      <c r="E580" s="23" t="s">
        <v>422</v>
      </c>
      <c r="F580" s="24" t="s">
        <v>89</v>
      </c>
      <c r="G580" s="34">
        <f>SUM(H580:K580)</f>
        <v>360</v>
      </c>
      <c r="H580" s="36">
        <v>0</v>
      </c>
      <c r="I580" s="36">
        <v>360</v>
      </c>
      <c r="J580" s="36">
        <v>0</v>
      </c>
      <c r="K580" s="36">
        <v>0</v>
      </c>
    </row>
    <row r="581" spans="1:11" ht="24.95" customHeight="1" x14ac:dyDescent="0.3">
      <c r="A581" s="20" t="s">
        <v>58</v>
      </c>
      <c r="B581" s="20">
        <v>576</v>
      </c>
      <c r="C581" s="20" t="s">
        <v>5</v>
      </c>
      <c r="D581" s="20">
        <v>2103482</v>
      </c>
      <c r="E581" s="23" t="s">
        <v>423</v>
      </c>
      <c r="F581" s="24" t="s">
        <v>89</v>
      </c>
      <c r="G581" s="34">
        <f>SUM(H581:K581)</f>
        <v>360</v>
      </c>
      <c r="H581" s="36">
        <v>0</v>
      </c>
      <c r="I581" s="36">
        <v>360</v>
      </c>
      <c r="J581" s="36">
        <v>0</v>
      </c>
      <c r="K581" s="36">
        <v>0</v>
      </c>
    </row>
    <row r="582" spans="1:11" ht="24.95" customHeight="1" x14ac:dyDescent="0.3">
      <c r="A582" s="20" t="s">
        <v>58</v>
      </c>
      <c r="B582" s="20">
        <v>577</v>
      </c>
      <c r="C582" s="24" t="s">
        <v>5</v>
      </c>
      <c r="D582" s="20">
        <v>2104438</v>
      </c>
      <c r="E582" s="23" t="s">
        <v>841</v>
      </c>
      <c r="F582" s="24" t="s">
        <v>89</v>
      </c>
      <c r="G582" s="34">
        <f>SUM(H582:K582)</f>
        <v>336</v>
      </c>
      <c r="H582" s="36">
        <v>112</v>
      </c>
      <c r="I582" s="36">
        <v>112</v>
      </c>
      <c r="J582" s="36">
        <v>112</v>
      </c>
      <c r="K582" s="36">
        <v>0</v>
      </c>
    </row>
    <row r="583" spans="1:11" ht="49.5" x14ac:dyDescent="0.3">
      <c r="A583" s="20" t="s">
        <v>58</v>
      </c>
      <c r="B583" s="20">
        <v>578</v>
      </c>
      <c r="C583" s="20" t="s">
        <v>5</v>
      </c>
      <c r="D583" s="20">
        <v>2140544</v>
      </c>
      <c r="E583" s="23" t="s">
        <v>398</v>
      </c>
      <c r="F583" s="24" t="s">
        <v>89</v>
      </c>
      <c r="G583" s="34">
        <f>SUM(H583:K583)</f>
        <v>1</v>
      </c>
      <c r="H583" s="36">
        <v>1</v>
      </c>
      <c r="I583" s="36">
        <v>0</v>
      </c>
      <c r="J583" s="36">
        <v>0</v>
      </c>
      <c r="K583" s="36">
        <v>0</v>
      </c>
    </row>
    <row r="584" spans="1:11" ht="49.5" x14ac:dyDescent="0.3">
      <c r="A584" s="20" t="s">
        <v>58</v>
      </c>
      <c r="B584" s="20">
        <v>579</v>
      </c>
      <c r="C584" s="20" t="s">
        <v>5</v>
      </c>
      <c r="D584" s="20">
        <v>2140600</v>
      </c>
      <c r="E584" s="23" t="s">
        <v>848</v>
      </c>
      <c r="F584" s="24" t="s">
        <v>89</v>
      </c>
      <c r="G584" s="34">
        <f>SUM(H584:K584)</f>
        <v>3</v>
      </c>
      <c r="H584" s="36">
        <v>3</v>
      </c>
      <c r="I584" s="36">
        <v>0</v>
      </c>
      <c r="J584" s="36">
        <v>0</v>
      </c>
      <c r="K584" s="36">
        <v>0</v>
      </c>
    </row>
    <row r="585" spans="1:11" ht="49.5" x14ac:dyDescent="0.3">
      <c r="A585" s="20" t="s">
        <v>58</v>
      </c>
      <c r="B585" s="20">
        <v>580</v>
      </c>
      <c r="C585" s="20" t="s">
        <v>5</v>
      </c>
      <c r="D585" s="20">
        <v>2225539</v>
      </c>
      <c r="E585" s="23" t="s">
        <v>850</v>
      </c>
      <c r="F585" s="24" t="s">
        <v>89</v>
      </c>
      <c r="G585" s="34">
        <f>SUM(H585:K585)</f>
        <v>1</v>
      </c>
      <c r="H585" s="36">
        <v>1</v>
      </c>
      <c r="I585" s="36">
        <v>0</v>
      </c>
      <c r="J585" s="36">
        <v>0</v>
      </c>
      <c r="K585" s="36">
        <v>0</v>
      </c>
    </row>
    <row r="586" spans="1:11" ht="24.95" customHeight="1" x14ac:dyDescent="0.3">
      <c r="A586" s="20" t="s">
        <v>58</v>
      </c>
      <c r="B586" s="20">
        <v>581</v>
      </c>
      <c r="C586" s="20" t="s">
        <v>5</v>
      </c>
      <c r="D586" s="20" t="s">
        <v>338</v>
      </c>
      <c r="E586" s="23" t="s">
        <v>851</v>
      </c>
      <c r="F586" s="24" t="s">
        <v>89</v>
      </c>
      <c r="G586" s="34">
        <f>SUM(H586:K586)</f>
        <v>1</v>
      </c>
      <c r="H586" s="36">
        <v>0</v>
      </c>
      <c r="I586" s="36">
        <v>1</v>
      </c>
      <c r="J586" s="36">
        <v>0</v>
      </c>
      <c r="K586" s="36">
        <v>0</v>
      </c>
    </row>
    <row r="587" spans="1:11" ht="24.95" customHeight="1" x14ac:dyDescent="0.3">
      <c r="A587" s="20" t="s">
        <v>58</v>
      </c>
      <c r="B587" s="20">
        <v>582</v>
      </c>
      <c r="C587" s="20" t="s">
        <v>5</v>
      </c>
      <c r="D587" s="20" t="s">
        <v>338</v>
      </c>
      <c r="E587" s="23" t="s">
        <v>852</v>
      </c>
      <c r="F587" s="24" t="s">
        <v>89</v>
      </c>
      <c r="G587" s="34">
        <f>SUM(H587:K587)</f>
        <v>1</v>
      </c>
      <c r="H587" s="36">
        <v>0</v>
      </c>
      <c r="I587" s="36">
        <v>1</v>
      </c>
      <c r="J587" s="36">
        <v>0</v>
      </c>
      <c r="K587" s="36">
        <v>0</v>
      </c>
    </row>
    <row r="588" spans="1:11" ht="24.95" customHeight="1" x14ac:dyDescent="0.3">
      <c r="A588" s="20" t="s">
        <v>58</v>
      </c>
      <c r="B588" s="20">
        <v>583</v>
      </c>
      <c r="C588" s="20" t="s">
        <v>5</v>
      </c>
      <c r="D588" s="20" t="s">
        <v>338</v>
      </c>
      <c r="E588" s="23" t="s">
        <v>853</v>
      </c>
      <c r="F588" s="24" t="s">
        <v>89</v>
      </c>
      <c r="G588" s="34">
        <f>SUM(H588:K588)</f>
        <v>32</v>
      </c>
      <c r="H588" s="36">
        <v>0</v>
      </c>
      <c r="I588" s="36">
        <v>32</v>
      </c>
      <c r="J588" s="36">
        <v>0</v>
      </c>
      <c r="K588" s="36">
        <v>0</v>
      </c>
    </row>
    <row r="589" spans="1:11" ht="24.95" customHeight="1" x14ac:dyDescent="0.3">
      <c r="A589" s="20" t="s">
        <v>58</v>
      </c>
      <c r="B589" s="20">
        <v>584</v>
      </c>
      <c r="C589" s="20" t="s">
        <v>5</v>
      </c>
      <c r="D589" s="20" t="s">
        <v>338</v>
      </c>
      <c r="E589" s="23" t="s">
        <v>854</v>
      </c>
      <c r="F589" s="24" t="s">
        <v>88</v>
      </c>
      <c r="G589" s="34">
        <f>SUM(H589:K589)</f>
        <v>1</v>
      </c>
      <c r="H589" s="36">
        <v>0</v>
      </c>
      <c r="I589" s="36">
        <v>1</v>
      </c>
      <c r="J589" s="36">
        <v>0</v>
      </c>
      <c r="K589" s="36">
        <v>0</v>
      </c>
    </row>
    <row r="590" spans="1:11" ht="24.95" customHeight="1" x14ac:dyDescent="0.3">
      <c r="A590" s="20" t="s">
        <v>58</v>
      </c>
      <c r="B590" s="20">
        <v>585</v>
      </c>
      <c r="C590" s="20" t="s">
        <v>175</v>
      </c>
      <c r="D590" s="20">
        <v>2047052</v>
      </c>
      <c r="E590" s="23" t="s">
        <v>400</v>
      </c>
      <c r="F590" s="24" t="s">
        <v>89</v>
      </c>
      <c r="G590" s="34">
        <f>SUM(H590:K590)</f>
        <v>10</v>
      </c>
      <c r="H590" s="36">
        <v>0</v>
      </c>
      <c r="I590" s="36">
        <v>0</v>
      </c>
      <c r="J590" s="36">
        <v>10</v>
      </c>
      <c r="K590" s="36">
        <v>0</v>
      </c>
    </row>
    <row r="591" spans="1:11" ht="24.95" customHeight="1" x14ac:dyDescent="0.3">
      <c r="A591" s="20" t="s">
        <v>58</v>
      </c>
      <c r="B591" s="20">
        <v>586</v>
      </c>
      <c r="C591" s="20" t="s">
        <v>175</v>
      </c>
      <c r="D591" s="20">
        <v>2047053</v>
      </c>
      <c r="E591" s="23" t="s">
        <v>401</v>
      </c>
      <c r="F591" s="24" t="s">
        <v>89</v>
      </c>
      <c r="G591" s="34">
        <f>SUM(H591:K591)</f>
        <v>2</v>
      </c>
      <c r="H591" s="36">
        <v>0</v>
      </c>
      <c r="I591" s="36">
        <v>0</v>
      </c>
      <c r="J591" s="36">
        <v>2</v>
      </c>
      <c r="K591" s="36">
        <v>0</v>
      </c>
    </row>
    <row r="592" spans="1:11" ht="24.95" customHeight="1" x14ac:dyDescent="0.3">
      <c r="A592" s="20" t="s">
        <v>58</v>
      </c>
      <c r="B592" s="20">
        <v>587</v>
      </c>
      <c r="C592" s="20" t="s">
        <v>175</v>
      </c>
      <c r="D592" s="20">
        <v>2047054</v>
      </c>
      <c r="E592" s="23" t="s">
        <v>402</v>
      </c>
      <c r="F592" s="24" t="s">
        <v>89</v>
      </c>
      <c r="G592" s="34">
        <f>SUM(H592:K592)</f>
        <v>2</v>
      </c>
      <c r="H592" s="36">
        <v>0</v>
      </c>
      <c r="I592" s="36">
        <v>0</v>
      </c>
      <c r="J592" s="36">
        <v>2</v>
      </c>
      <c r="K592" s="36">
        <v>0</v>
      </c>
    </row>
    <row r="593" spans="1:11" ht="24.95" customHeight="1" x14ac:dyDescent="0.3">
      <c r="A593" s="21" t="s">
        <v>58</v>
      </c>
      <c r="B593" s="20">
        <v>588</v>
      </c>
      <c r="C593" s="29" t="s">
        <v>0</v>
      </c>
      <c r="D593" s="32">
        <v>2045452</v>
      </c>
      <c r="E593" s="33" t="s">
        <v>403</v>
      </c>
      <c r="F593" s="29" t="s">
        <v>1057</v>
      </c>
      <c r="G593" s="34">
        <f>SUM(H593:K593)</f>
        <v>1790</v>
      </c>
      <c r="H593" s="39">
        <v>610</v>
      </c>
      <c r="I593" s="39">
        <v>330</v>
      </c>
      <c r="J593" s="39">
        <v>350</v>
      </c>
      <c r="K593" s="39">
        <v>500</v>
      </c>
    </row>
    <row r="594" spans="1:11" ht="24.95" customHeight="1" x14ac:dyDescent="0.3">
      <c r="A594" s="21" t="s">
        <v>58</v>
      </c>
      <c r="B594" s="20">
        <v>589</v>
      </c>
      <c r="C594" s="29" t="s">
        <v>0</v>
      </c>
      <c r="D594" s="32">
        <v>2100626</v>
      </c>
      <c r="E594" s="33" t="s">
        <v>442</v>
      </c>
      <c r="F594" s="29" t="s">
        <v>380</v>
      </c>
      <c r="G594" s="34">
        <f>SUM(H594:K594)</f>
        <v>52</v>
      </c>
      <c r="H594" s="39">
        <v>0</v>
      </c>
      <c r="I594" s="39">
        <v>26</v>
      </c>
      <c r="J594" s="39">
        <v>0</v>
      </c>
      <c r="K594" s="39">
        <v>26</v>
      </c>
    </row>
    <row r="595" spans="1:11" ht="49.5" x14ac:dyDescent="0.3">
      <c r="A595" s="21" t="s">
        <v>58</v>
      </c>
      <c r="B595" s="20">
        <v>590</v>
      </c>
      <c r="C595" s="29" t="s">
        <v>0</v>
      </c>
      <c r="D595" s="32">
        <v>2138984</v>
      </c>
      <c r="E595" s="33" t="s">
        <v>1058</v>
      </c>
      <c r="F595" s="29" t="s">
        <v>89</v>
      </c>
      <c r="G595" s="34">
        <f>SUM(H595:K595)</f>
        <v>6</v>
      </c>
      <c r="H595" s="39">
        <v>6</v>
      </c>
      <c r="I595" s="39">
        <v>0</v>
      </c>
      <c r="J595" s="39">
        <v>0</v>
      </c>
      <c r="K595" s="39">
        <v>0</v>
      </c>
    </row>
    <row r="596" spans="1:11" ht="24.95" customHeight="1" x14ac:dyDescent="0.3">
      <c r="A596" s="21" t="s">
        <v>58</v>
      </c>
      <c r="B596" s="20">
        <v>591</v>
      </c>
      <c r="C596" s="29" t="s">
        <v>0</v>
      </c>
      <c r="D596" s="32">
        <v>2148009</v>
      </c>
      <c r="E596" s="33" t="s">
        <v>404</v>
      </c>
      <c r="F596" s="29" t="s">
        <v>380</v>
      </c>
      <c r="G596" s="34">
        <f>SUM(H596:K596)</f>
        <v>912</v>
      </c>
      <c r="H596" s="39">
        <v>288</v>
      </c>
      <c r="I596" s="39">
        <v>168</v>
      </c>
      <c r="J596" s="39">
        <v>168</v>
      </c>
      <c r="K596" s="39">
        <v>288</v>
      </c>
    </row>
    <row r="597" spans="1:11" ht="49.5" x14ac:dyDescent="0.3">
      <c r="A597" s="21" t="s">
        <v>58</v>
      </c>
      <c r="B597" s="20">
        <v>592</v>
      </c>
      <c r="C597" s="29" t="s">
        <v>0</v>
      </c>
      <c r="D597" s="32">
        <v>2172505</v>
      </c>
      <c r="E597" s="33" t="s">
        <v>399</v>
      </c>
      <c r="F597" s="29" t="s">
        <v>89</v>
      </c>
      <c r="G597" s="34">
        <f>SUM(H597:K597)</f>
        <v>4</v>
      </c>
      <c r="H597" s="39">
        <v>4</v>
      </c>
      <c r="I597" s="39">
        <v>0</v>
      </c>
      <c r="J597" s="39">
        <v>0</v>
      </c>
      <c r="K597" s="39">
        <v>0</v>
      </c>
    </row>
    <row r="598" spans="1:11" ht="33" x14ac:dyDescent="0.3">
      <c r="A598" s="21" t="s">
        <v>58</v>
      </c>
      <c r="B598" s="20">
        <v>593</v>
      </c>
      <c r="C598" s="29" t="s">
        <v>0</v>
      </c>
      <c r="D598" s="32">
        <v>2172839</v>
      </c>
      <c r="E598" s="33" t="s">
        <v>405</v>
      </c>
      <c r="F598" s="29" t="s">
        <v>380</v>
      </c>
      <c r="G598" s="34">
        <f>SUM(H598:K598)</f>
        <v>520</v>
      </c>
      <c r="H598" s="39">
        <v>160</v>
      </c>
      <c r="I598" s="39">
        <v>100</v>
      </c>
      <c r="J598" s="39">
        <v>100</v>
      </c>
      <c r="K598" s="39">
        <v>160</v>
      </c>
    </row>
    <row r="599" spans="1:11" ht="49.5" x14ac:dyDescent="0.3">
      <c r="A599" s="21" t="s">
        <v>58</v>
      </c>
      <c r="B599" s="20">
        <v>594</v>
      </c>
      <c r="C599" s="29" t="s">
        <v>0</v>
      </c>
      <c r="D599" s="32">
        <v>2185361</v>
      </c>
      <c r="E599" s="33" t="s">
        <v>1060</v>
      </c>
      <c r="F599" s="29" t="s">
        <v>89</v>
      </c>
      <c r="G599" s="34">
        <f>SUM(H599:K599)</f>
        <v>2</v>
      </c>
      <c r="H599" s="39">
        <v>2</v>
      </c>
      <c r="I599" s="39">
        <v>0</v>
      </c>
      <c r="J599" s="39">
        <v>0</v>
      </c>
      <c r="K599" s="39">
        <v>0</v>
      </c>
    </row>
    <row r="600" spans="1:11" ht="49.5" x14ac:dyDescent="0.3">
      <c r="A600" s="21" t="s">
        <v>58</v>
      </c>
      <c r="B600" s="20">
        <v>595</v>
      </c>
      <c r="C600" s="29" t="s">
        <v>0</v>
      </c>
      <c r="D600" s="32">
        <v>2244789</v>
      </c>
      <c r="E600" s="33" t="s">
        <v>1061</v>
      </c>
      <c r="F600" s="29" t="s">
        <v>89</v>
      </c>
      <c r="G600" s="34">
        <f>SUM(H600:K600)</f>
        <v>2</v>
      </c>
      <c r="H600" s="39">
        <v>2</v>
      </c>
      <c r="I600" s="39">
        <v>0</v>
      </c>
      <c r="J600" s="39">
        <v>0</v>
      </c>
      <c r="K600" s="39">
        <v>0</v>
      </c>
    </row>
    <row r="601" spans="1:11" ht="49.5" x14ac:dyDescent="0.3">
      <c r="A601" s="21" t="s">
        <v>58</v>
      </c>
      <c r="B601" s="20">
        <v>596</v>
      </c>
      <c r="C601" s="29" t="s">
        <v>0</v>
      </c>
      <c r="D601" s="32">
        <v>2244808</v>
      </c>
      <c r="E601" s="33" t="s">
        <v>1059</v>
      </c>
      <c r="F601" s="29" t="s">
        <v>89</v>
      </c>
      <c r="G601" s="34">
        <f>SUM(H601:K601)</f>
        <v>4</v>
      </c>
      <c r="H601" s="39">
        <v>4</v>
      </c>
      <c r="I601" s="39">
        <v>0</v>
      </c>
      <c r="J601" s="39">
        <v>0</v>
      </c>
      <c r="K601" s="39">
        <v>0</v>
      </c>
    </row>
    <row r="602" spans="1:11" ht="33" x14ac:dyDescent="0.3">
      <c r="A602" s="21" t="s">
        <v>58</v>
      </c>
      <c r="B602" s="20">
        <v>597</v>
      </c>
      <c r="C602" s="29" t="s">
        <v>0</v>
      </c>
      <c r="D602" s="32" t="s">
        <v>1051</v>
      </c>
      <c r="E602" s="33" t="s">
        <v>1052</v>
      </c>
      <c r="F602" s="29" t="s">
        <v>89</v>
      </c>
      <c r="G602" s="34">
        <f>SUM(H602:K602)</f>
        <v>1</v>
      </c>
      <c r="H602" s="39">
        <v>1</v>
      </c>
      <c r="I602" s="39">
        <v>0</v>
      </c>
      <c r="J602" s="39">
        <v>0</v>
      </c>
      <c r="K602" s="39">
        <v>0</v>
      </c>
    </row>
    <row r="603" spans="1:11" ht="33" x14ac:dyDescent="0.3">
      <c r="A603" s="21" t="s">
        <v>58</v>
      </c>
      <c r="B603" s="20">
        <v>598</v>
      </c>
      <c r="C603" s="29" t="s">
        <v>0</v>
      </c>
      <c r="D603" s="32" t="s">
        <v>1051</v>
      </c>
      <c r="E603" s="33" t="s">
        <v>1053</v>
      </c>
      <c r="F603" s="29" t="s">
        <v>89</v>
      </c>
      <c r="G603" s="34">
        <f>SUM(H603:K603)</f>
        <v>2</v>
      </c>
      <c r="H603" s="39">
        <v>2</v>
      </c>
      <c r="I603" s="39">
        <v>0</v>
      </c>
      <c r="J603" s="39">
        <v>0</v>
      </c>
      <c r="K603" s="39">
        <v>0</v>
      </c>
    </row>
    <row r="604" spans="1:11" ht="33" x14ac:dyDescent="0.3">
      <c r="A604" s="21" t="s">
        <v>58</v>
      </c>
      <c r="B604" s="20">
        <v>599</v>
      </c>
      <c r="C604" s="29" t="s">
        <v>0</v>
      </c>
      <c r="D604" s="32" t="s">
        <v>1051</v>
      </c>
      <c r="E604" s="33" t="s">
        <v>1054</v>
      </c>
      <c r="F604" s="29" t="s">
        <v>89</v>
      </c>
      <c r="G604" s="34">
        <f>SUM(H604:K604)</f>
        <v>2</v>
      </c>
      <c r="H604" s="39">
        <v>2</v>
      </c>
      <c r="I604" s="39">
        <v>0</v>
      </c>
      <c r="J604" s="39">
        <v>0</v>
      </c>
      <c r="K604" s="39">
        <v>0</v>
      </c>
    </row>
    <row r="605" spans="1:11" ht="33" x14ac:dyDescent="0.3">
      <c r="A605" s="21" t="s">
        <v>58</v>
      </c>
      <c r="B605" s="20">
        <v>600</v>
      </c>
      <c r="C605" s="29" t="s">
        <v>0</v>
      </c>
      <c r="D605" s="32" t="s">
        <v>1051</v>
      </c>
      <c r="E605" s="33" t="s">
        <v>1055</v>
      </c>
      <c r="F605" s="29" t="s">
        <v>89</v>
      </c>
      <c r="G605" s="34">
        <f>SUM(H605:K605)</f>
        <v>1</v>
      </c>
      <c r="H605" s="39">
        <v>1</v>
      </c>
      <c r="I605" s="39">
        <v>0</v>
      </c>
      <c r="J605" s="39">
        <v>0</v>
      </c>
      <c r="K605" s="39">
        <v>0</v>
      </c>
    </row>
    <row r="606" spans="1:11" ht="33" x14ac:dyDescent="0.3">
      <c r="A606" s="21" t="s">
        <v>58</v>
      </c>
      <c r="B606" s="20">
        <v>601</v>
      </c>
      <c r="C606" s="29" t="s">
        <v>0</v>
      </c>
      <c r="D606" s="32" t="s">
        <v>1051</v>
      </c>
      <c r="E606" s="33" t="s">
        <v>1056</v>
      </c>
      <c r="F606" s="29" t="s">
        <v>89</v>
      </c>
      <c r="G606" s="34">
        <f>SUM(H606:K606)</f>
        <v>1</v>
      </c>
      <c r="H606" s="39">
        <v>1</v>
      </c>
      <c r="I606" s="39">
        <v>0</v>
      </c>
      <c r="J606" s="39">
        <v>0</v>
      </c>
      <c r="K606" s="39">
        <v>0</v>
      </c>
    </row>
    <row r="607" spans="1:11" ht="24.95" customHeight="1" thickBot="1" x14ac:dyDescent="0.35">
      <c r="A607" s="60" t="s">
        <v>58</v>
      </c>
      <c r="B607" s="61">
        <v>602</v>
      </c>
      <c r="C607" s="62" t="s">
        <v>0</v>
      </c>
      <c r="D607" s="63" t="s">
        <v>338</v>
      </c>
      <c r="E607" s="64" t="s">
        <v>1062</v>
      </c>
      <c r="F607" s="62" t="s">
        <v>88</v>
      </c>
      <c r="G607" s="65">
        <f>SUM(H607:K607)</f>
        <v>1</v>
      </c>
      <c r="H607" s="66">
        <v>0</v>
      </c>
      <c r="I607" s="66">
        <v>0</v>
      </c>
      <c r="J607" s="66">
        <v>1</v>
      </c>
      <c r="K607" s="66">
        <v>0</v>
      </c>
    </row>
    <row r="608" spans="1:11" ht="24.95" customHeight="1" x14ac:dyDescent="0.3">
      <c r="A608" s="67" t="s">
        <v>443</v>
      </c>
      <c r="B608" s="55">
        <v>603</v>
      </c>
      <c r="C608" s="68" t="s">
        <v>381</v>
      </c>
      <c r="D608" s="69" t="s">
        <v>338</v>
      </c>
      <c r="E608" s="70" t="s">
        <v>1069</v>
      </c>
      <c r="F608" s="68" t="s">
        <v>448</v>
      </c>
      <c r="G608" s="58">
        <f>SUM(H608:K608)</f>
        <v>1</v>
      </c>
      <c r="H608" s="71">
        <v>1</v>
      </c>
      <c r="I608" s="71">
        <v>0</v>
      </c>
      <c r="J608" s="71">
        <v>0</v>
      </c>
      <c r="K608" s="71">
        <v>0</v>
      </c>
    </row>
    <row r="609" spans="1:11" ht="24.95" customHeight="1" x14ac:dyDescent="0.3">
      <c r="A609" s="21" t="s">
        <v>443</v>
      </c>
      <c r="B609" s="20">
        <v>604</v>
      </c>
      <c r="C609" s="29" t="s">
        <v>382</v>
      </c>
      <c r="D609" s="32" t="s">
        <v>338</v>
      </c>
      <c r="E609" s="33" t="s">
        <v>1081</v>
      </c>
      <c r="F609" s="29" t="s">
        <v>89</v>
      </c>
      <c r="G609" s="34">
        <f>SUM(H609:K609)</f>
        <v>31</v>
      </c>
      <c r="H609" s="39"/>
      <c r="I609" s="39"/>
      <c r="J609" s="39">
        <v>31</v>
      </c>
      <c r="K609" s="39"/>
    </row>
    <row r="610" spans="1:11" ht="24.95" customHeight="1" x14ac:dyDescent="0.3">
      <c r="A610" s="21" t="s">
        <v>443</v>
      </c>
      <c r="B610" s="20">
        <v>605</v>
      </c>
      <c r="C610" s="29" t="s">
        <v>382</v>
      </c>
      <c r="D610" s="32" t="s">
        <v>338</v>
      </c>
      <c r="E610" s="33" t="s">
        <v>1082</v>
      </c>
      <c r="F610" s="29" t="s">
        <v>89</v>
      </c>
      <c r="G610" s="34">
        <f>SUM(H610:K610)</f>
        <v>1</v>
      </c>
      <c r="H610" s="39"/>
      <c r="I610" s="39"/>
      <c r="J610" s="39">
        <v>1</v>
      </c>
      <c r="K610" s="39"/>
    </row>
    <row r="611" spans="1:11" ht="24.95" customHeight="1" x14ac:dyDescent="0.3">
      <c r="A611" s="21" t="s">
        <v>443</v>
      </c>
      <c r="B611" s="20">
        <v>606</v>
      </c>
      <c r="C611" s="29" t="s">
        <v>392</v>
      </c>
      <c r="D611" s="32" t="s">
        <v>338</v>
      </c>
      <c r="E611" s="33" t="s">
        <v>1086</v>
      </c>
      <c r="F611" s="29" t="s">
        <v>449</v>
      </c>
      <c r="G611" s="34">
        <f>SUM(H611:K611)</f>
        <v>440</v>
      </c>
      <c r="H611" s="39">
        <v>440</v>
      </c>
      <c r="I611" s="39"/>
      <c r="J611" s="39"/>
      <c r="K611" s="39"/>
    </row>
    <row r="612" spans="1:11" ht="24.95" customHeight="1" x14ac:dyDescent="0.3">
      <c r="A612" s="21" t="s">
        <v>443</v>
      </c>
      <c r="B612" s="20">
        <v>607</v>
      </c>
      <c r="C612" s="29" t="s">
        <v>392</v>
      </c>
      <c r="D612" s="32" t="s">
        <v>338</v>
      </c>
      <c r="E612" s="33" t="s">
        <v>1087</v>
      </c>
      <c r="F612" s="29" t="s">
        <v>449</v>
      </c>
      <c r="G612" s="34">
        <f>SUM(H612:K612)</f>
        <v>169</v>
      </c>
      <c r="H612" s="39">
        <v>169</v>
      </c>
      <c r="I612" s="39"/>
      <c r="J612" s="39"/>
      <c r="K612" s="39"/>
    </row>
    <row r="613" spans="1:11" ht="24.95" customHeight="1" x14ac:dyDescent="0.3">
      <c r="A613" s="21" t="s">
        <v>443</v>
      </c>
      <c r="B613" s="20">
        <v>608</v>
      </c>
      <c r="C613" s="29" t="s">
        <v>392</v>
      </c>
      <c r="D613" s="32" t="s">
        <v>338</v>
      </c>
      <c r="E613" s="33" t="s">
        <v>1088</v>
      </c>
      <c r="F613" s="29" t="s">
        <v>342</v>
      </c>
      <c r="G613" s="34">
        <f>SUM(H613:K613)</f>
        <v>2582</v>
      </c>
      <c r="H613" s="39">
        <v>2582</v>
      </c>
      <c r="I613" s="39"/>
      <c r="J613" s="39"/>
      <c r="K613" s="39"/>
    </row>
    <row r="614" spans="1:11" ht="24.95" customHeight="1" x14ac:dyDescent="0.3">
      <c r="A614" s="21" t="s">
        <v>443</v>
      </c>
      <c r="B614" s="20">
        <v>609</v>
      </c>
      <c r="C614" s="29" t="s">
        <v>392</v>
      </c>
      <c r="D614" s="32" t="s">
        <v>338</v>
      </c>
      <c r="E614" s="33" t="s">
        <v>1089</v>
      </c>
      <c r="F614" s="29" t="s">
        <v>342</v>
      </c>
      <c r="G614" s="34">
        <f>SUM(H614:K614)</f>
        <v>1622</v>
      </c>
      <c r="H614" s="39">
        <v>1622</v>
      </c>
      <c r="I614" s="39"/>
      <c r="J614" s="39"/>
      <c r="K614" s="39"/>
    </row>
    <row r="615" spans="1:11" ht="24.95" customHeight="1" x14ac:dyDescent="0.3">
      <c r="A615" s="21" t="s">
        <v>443</v>
      </c>
      <c r="B615" s="20">
        <v>610</v>
      </c>
      <c r="C615" s="29" t="s">
        <v>392</v>
      </c>
      <c r="D615" s="32" t="s">
        <v>338</v>
      </c>
      <c r="E615" s="33" t="s">
        <v>1090</v>
      </c>
      <c r="F615" s="29" t="s">
        <v>447</v>
      </c>
      <c r="G615" s="34">
        <f>SUM(H615:K615)</f>
        <v>26</v>
      </c>
      <c r="H615" s="39">
        <v>26</v>
      </c>
      <c r="I615" s="39"/>
      <c r="J615" s="39"/>
      <c r="K615" s="39"/>
    </row>
    <row r="616" spans="1:11" ht="24.95" customHeight="1" x14ac:dyDescent="0.3">
      <c r="A616" s="21" t="s">
        <v>443</v>
      </c>
      <c r="B616" s="20">
        <v>611</v>
      </c>
      <c r="C616" s="29" t="s">
        <v>392</v>
      </c>
      <c r="D616" s="32" t="s">
        <v>338</v>
      </c>
      <c r="E616" s="33" t="s">
        <v>1091</v>
      </c>
      <c r="F616" s="29" t="s">
        <v>447</v>
      </c>
      <c r="G616" s="34">
        <f>SUM(H616:K616)</f>
        <v>2</v>
      </c>
      <c r="H616" s="39">
        <v>2</v>
      </c>
      <c r="I616" s="39"/>
      <c r="J616" s="39"/>
      <c r="K616" s="39"/>
    </row>
    <row r="617" spans="1:11" ht="24.95" customHeight="1" x14ac:dyDescent="0.3">
      <c r="A617" s="21" t="s">
        <v>443</v>
      </c>
      <c r="B617" s="20">
        <v>612</v>
      </c>
      <c r="C617" s="29" t="s">
        <v>392</v>
      </c>
      <c r="D617" s="32" t="s">
        <v>338</v>
      </c>
      <c r="E617" s="33" t="s">
        <v>1092</v>
      </c>
      <c r="F617" s="29" t="s">
        <v>447</v>
      </c>
      <c r="G617" s="34">
        <f>SUM(H617:K617)</f>
        <v>2</v>
      </c>
      <c r="H617" s="39">
        <v>2</v>
      </c>
      <c r="I617" s="39"/>
      <c r="J617" s="39"/>
      <c r="K617" s="39"/>
    </row>
    <row r="618" spans="1:11" ht="24.95" customHeight="1" x14ac:dyDescent="0.3">
      <c r="A618" s="21" t="s">
        <v>443</v>
      </c>
      <c r="B618" s="20">
        <v>613</v>
      </c>
      <c r="C618" s="29" t="s">
        <v>392</v>
      </c>
      <c r="D618" s="32" t="s">
        <v>338</v>
      </c>
      <c r="E618" s="33" t="s">
        <v>1093</v>
      </c>
      <c r="F618" s="29" t="s">
        <v>447</v>
      </c>
      <c r="G618" s="34">
        <f>SUM(H618:K618)</f>
        <v>141</v>
      </c>
      <c r="H618" s="39">
        <v>141</v>
      </c>
      <c r="I618" s="39"/>
      <c r="J618" s="39"/>
      <c r="K618" s="39"/>
    </row>
    <row r="619" spans="1:11" ht="24.95" customHeight="1" x14ac:dyDescent="0.3">
      <c r="A619" s="21" t="s">
        <v>443</v>
      </c>
      <c r="B619" s="20">
        <v>614</v>
      </c>
      <c r="C619" s="29" t="s">
        <v>392</v>
      </c>
      <c r="D619" s="32" t="s">
        <v>338</v>
      </c>
      <c r="E619" s="33" t="s">
        <v>1094</v>
      </c>
      <c r="F619" s="29" t="s">
        <v>448</v>
      </c>
      <c r="G619" s="34">
        <f>SUM(H619:K619)</f>
        <v>6</v>
      </c>
      <c r="H619" s="39">
        <v>6</v>
      </c>
      <c r="I619" s="39"/>
      <c r="J619" s="39"/>
      <c r="K619" s="39"/>
    </row>
    <row r="620" spans="1:11" ht="24.95" customHeight="1" x14ac:dyDescent="0.3">
      <c r="A620" s="21" t="s">
        <v>443</v>
      </c>
      <c r="B620" s="20">
        <v>615</v>
      </c>
      <c r="C620" s="29" t="s">
        <v>392</v>
      </c>
      <c r="D620" s="32" t="s">
        <v>338</v>
      </c>
      <c r="E620" s="33" t="s">
        <v>1095</v>
      </c>
      <c r="F620" s="29" t="s">
        <v>448</v>
      </c>
      <c r="G620" s="34">
        <f>SUM(H620:K620)</f>
        <v>6</v>
      </c>
      <c r="H620" s="39">
        <v>6</v>
      </c>
      <c r="I620" s="39"/>
      <c r="J620" s="39"/>
      <c r="K620" s="39"/>
    </row>
    <row r="621" spans="1:11" ht="24.95" customHeight="1" x14ac:dyDescent="0.3">
      <c r="A621" s="21" t="s">
        <v>443</v>
      </c>
      <c r="B621" s="20">
        <v>616</v>
      </c>
      <c r="C621" s="29" t="s">
        <v>392</v>
      </c>
      <c r="D621" s="32" t="s">
        <v>338</v>
      </c>
      <c r="E621" s="33" t="s">
        <v>1096</v>
      </c>
      <c r="F621" s="29" t="s">
        <v>448</v>
      </c>
      <c r="G621" s="34">
        <f>SUM(H621:K621)</f>
        <v>3</v>
      </c>
      <c r="H621" s="39">
        <v>3</v>
      </c>
      <c r="I621" s="39"/>
      <c r="J621" s="39"/>
      <c r="K621" s="39"/>
    </row>
    <row r="622" spans="1:11" ht="24.95" customHeight="1" x14ac:dyDescent="0.3">
      <c r="A622" s="21" t="s">
        <v>443</v>
      </c>
      <c r="B622" s="20">
        <v>617</v>
      </c>
      <c r="C622" s="29" t="s">
        <v>392</v>
      </c>
      <c r="D622" s="32" t="s">
        <v>338</v>
      </c>
      <c r="E622" s="33" t="s">
        <v>1097</v>
      </c>
      <c r="F622" s="29" t="s">
        <v>448</v>
      </c>
      <c r="G622" s="34">
        <f>SUM(H622:K622)</f>
        <v>3</v>
      </c>
      <c r="H622" s="39">
        <v>3</v>
      </c>
      <c r="I622" s="39"/>
      <c r="J622" s="39"/>
      <c r="K622" s="39"/>
    </row>
    <row r="623" spans="1:11" ht="24.95" customHeight="1" x14ac:dyDescent="0.3">
      <c r="A623" s="21" t="s">
        <v>443</v>
      </c>
      <c r="B623" s="20">
        <v>618</v>
      </c>
      <c r="C623" s="29" t="s">
        <v>392</v>
      </c>
      <c r="D623" s="32" t="s">
        <v>338</v>
      </c>
      <c r="E623" s="33" t="s">
        <v>1098</v>
      </c>
      <c r="F623" s="29" t="s">
        <v>448</v>
      </c>
      <c r="G623" s="34">
        <f>SUM(H623:K623)</f>
        <v>2</v>
      </c>
      <c r="H623" s="39">
        <v>2</v>
      </c>
      <c r="I623" s="39"/>
      <c r="J623" s="39"/>
      <c r="K623" s="39"/>
    </row>
    <row r="624" spans="1:11" ht="33" x14ac:dyDescent="0.3">
      <c r="A624" s="21" t="s">
        <v>443</v>
      </c>
      <c r="B624" s="20">
        <v>619</v>
      </c>
      <c r="C624" s="29" t="s">
        <v>392</v>
      </c>
      <c r="D624" s="32" t="s">
        <v>338</v>
      </c>
      <c r="E624" s="33" t="s">
        <v>1099</v>
      </c>
      <c r="F624" s="29" t="s">
        <v>448</v>
      </c>
      <c r="G624" s="34">
        <f>SUM(H624:K624)</f>
        <v>3</v>
      </c>
      <c r="H624" s="39">
        <v>3</v>
      </c>
      <c r="I624" s="39"/>
      <c r="J624" s="39"/>
      <c r="K624" s="39"/>
    </row>
    <row r="625" spans="1:11" ht="33" x14ac:dyDescent="0.3">
      <c r="A625" s="21" t="s">
        <v>443</v>
      </c>
      <c r="B625" s="20">
        <v>620</v>
      </c>
      <c r="C625" s="29" t="s">
        <v>392</v>
      </c>
      <c r="D625" s="32" t="s">
        <v>338</v>
      </c>
      <c r="E625" s="33" t="s">
        <v>450</v>
      </c>
      <c r="F625" s="29" t="s">
        <v>448</v>
      </c>
      <c r="G625" s="34">
        <f>SUM(H625:K625)</f>
        <v>9</v>
      </c>
      <c r="H625" s="39">
        <v>9</v>
      </c>
      <c r="I625" s="39"/>
      <c r="J625" s="39"/>
      <c r="K625" s="39"/>
    </row>
    <row r="626" spans="1:11" ht="33" x14ac:dyDescent="0.3">
      <c r="A626" s="21" t="s">
        <v>443</v>
      </c>
      <c r="B626" s="20">
        <v>621</v>
      </c>
      <c r="C626" s="29" t="s">
        <v>392</v>
      </c>
      <c r="D626" s="32" t="s">
        <v>338</v>
      </c>
      <c r="E626" s="33" t="s">
        <v>451</v>
      </c>
      <c r="F626" s="29" t="s">
        <v>448</v>
      </c>
      <c r="G626" s="34">
        <f>SUM(H626:K626)</f>
        <v>3</v>
      </c>
      <c r="H626" s="39">
        <v>3</v>
      </c>
      <c r="I626" s="39"/>
      <c r="J626" s="39"/>
      <c r="K626" s="39"/>
    </row>
    <row r="627" spans="1:11" ht="33" x14ac:dyDescent="0.3">
      <c r="A627" s="21" t="s">
        <v>443</v>
      </c>
      <c r="B627" s="20">
        <v>622</v>
      </c>
      <c r="C627" s="29" t="s">
        <v>392</v>
      </c>
      <c r="D627" s="32" t="s">
        <v>338</v>
      </c>
      <c r="E627" s="33" t="s">
        <v>452</v>
      </c>
      <c r="F627" s="29" t="s">
        <v>448</v>
      </c>
      <c r="G627" s="34">
        <f>SUM(H627:K627)</f>
        <v>4</v>
      </c>
      <c r="H627" s="39">
        <v>4</v>
      </c>
      <c r="I627" s="39"/>
      <c r="J627" s="39"/>
      <c r="K627" s="39"/>
    </row>
    <row r="628" spans="1:11" ht="33" x14ac:dyDescent="0.3">
      <c r="A628" s="21" t="s">
        <v>443</v>
      </c>
      <c r="B628" s="20">
        <v>623</v>
      </c>
      <c r="C628" s="29" t="s">
        <v>392</v>
      </c>
      <c r="D628" s="32" t="s">
        <v>338</v>
      </c>
      <c r="E628" s="33" t="s">
        <v>453</v>
      </c>
      <c r="F628" s="29" t="s">
        <v>448</v>
      </c>
      <c r="G628" s="34">
        <f>SUM(H628:K628)</f>
        <v>20</v>
      </c>
      <c r="H628" s="39">
        <v>20</v>
      </c>
      <c r="I628" s="39"/>
      <c r="J628" s="39"/>
      <c r="K628" s="39"/>
    </row>
    <row r="629" spans="1:11" ht="33" x14ac:dyDescent="0.3">
      <c r="A629" s="21" t="s">
        <v>443</v>
      </c>
      <c r="B629" s="20">
        <v>624</v>
      </c>
      <c r="C629" s="29" t="s">
        <v>392</v>
      </c>
      <c r="D629" s="32" t="s">
        <v>338</v>
      </c>
      <c r="E629" s="33" t="s">
        <v>454</v>
      </c>
      <c r="F629" s="29" t="s">
        <v>448</v>
      </c>
      <c r="G629" s="34">
        <f>SUM(H629:K629)</f>
        <v>4</v>
      </c>
      <c r="H629" s="39">
        <v>4</v>
      </c>
      <c r="I629" s="39"/>
      <c r="J629" s="39"/>
      <c r="K629" s="39"/>
    </row>
    <row r="630" spans="1:11" ht="33" x14ac:dyDescent="0.3">
      <c r="A630" s="21" t="s">
        <v>443</v>
      </c>
      <c r="B630" s="20">
        <v>625</v>
      </c>
      <c r="C630" s="29" t="s">
        <v>392</v>
      </c>
      <c r="D630" s="32" t="s">
        <v>338</v>
      </c>
      <c r="E630" s="33" t="s">
        <v>455</v>
      </c>
      <c r="F630" s="29" t="s">
        <v>448</v>
      </c>
      <c r="G630" s="34">
        <f>SUM(H630:K630)</f>
        <v>4</v>
      </c>
      <c r="H630" s="39">
        <v>4</v>
      </c>
      <c r="I630" s="39"/>
      <c r="J630" s="39"/>
      <c r="K630" s="39"/>
    </row>
    <row r="631" spans="1:11" ht="33" x14ac:dyDescent="0.3">
      <c r="A631" s="21" t="s">
        <v>443</v>
      </c>
      <c r="B631" s="20">
        <v>626</v>
      </c>
      <c r="C631" s="29" t="s">
        <v>392</v>
      </c>
      <c r="D631" s="32" t="s">
        <v>338</v>
      </c>
      <c r="E631" s="33" t="s">
        <v>456</v>
      </c>
      <c r="F631" s="29" t="s">
        <v>448</v>
      </c>
      <c r="G631" s="34">
        <f>SUM(H631:K631)</f>
        <v>80</v>
      </c>
      <c r="H631" s="39">
        <v>80</v>
      </c>
      <c r="I631" s="39"/>
      <c r="J631" s="39"/>
      <c r="K631" s="39"/>
    </row>
    <row r="632" spans="1:11" ht="24.95" customHeight="1" x14ac:dyDescent="0.3">
      <c r="A632" s="21" t="s">
        <v>443</v>
      </c>
      <c r="B632" s="20">
        <v>627</v>
      </c>
      <c r="C632" s="29" t="s">
        <v>392</v>
      </c>
      <c r="D632" s="32" t="s">
        <v>338</v>
      </c>
      <c r="E632" s="33" t="s">
        <v>457</v>
      </c>
      <c r="F632" s="29" t="s">
        <v>448</v>
      </c>
      <c r="G632" s="34">
        <f>SUM(H632:K632)</f>
        <v>14</v>
      </c>
      <c r="H632" s="39">
        <v>14</v>
      </c>
      <c r="I632" s="39"/>
      <c r="J632" s="39"/>
      <c r="K632" s="39"/>
    </row>
    <row r="633" spans="1:11" ht="24.95" customHeight="1" x14ac:dyDescent="0.3">
      <c r="A633" s="21" t="s">
        <v>443</v>
      </c>
      <c r="B633" s="20">
        <v>628</v>
      </c>
      <c r="C633" s="29" t="s">
        <v>392</v>
      </c>
      <c r="D633" s="32" t="s">
        <v>338</v>
      </c>
      <c r="E633" s="33" t="s">
        <v>458</v>
      </c>
      <c r="F633" s="29" t="s">
        <v>448</v>
      </c>
      <c r="G633" s="34">
        <f>SUM(H633:K633)</f>
        <v>4</v>
      </c>
      <c r="H633" s="39">
        <v>4</v>
      </c>
      <c r="I633" s="39"/>
      <c r="J633" s="39"/>
      <c r="K633" s="39"/>
    </row>
    <row r="634" spans="1:11" ht="24.95" customHeight="1" x14ac:dyDescent="0.3">
      <c r="A634" s="21" t="s">
        <v>443</v>
      </c>
      <c r="B634" s="20">
        <v>629</v>
      </c>
      <c r="C634" s="29" t="s">
        <v>392</v>
      </c>
      <c r="D634" s="32" t="s">
        <v>338</v>
      </c>
      <c r="E634" s="33" t="s">
        <v>459</v>
      </c>
      <c r="F634" s="29" t="s">
        <v>448</v>
      </c>
      <c r="G634" s="34">
        <f>SUM(H634:K634)</f>
        <v>2</v>
      </c>
      <c r="H634" s="39">
        <v>2</v>
      </c>
      <c r="I634" s="39"/>
      <c r="J634" s="39"/>
      <c r="K634" s="39"/>
    </row>
    <row r="635" spans="1:11" ht="24.95" customHeight="1" x14ac:dyDescent="0.3">
      <c r="A635" s="21" t="s">
        <v>443</v>
      </c>
      <c r="B635" s="20">
        <v>630</v>
      </c>
      <c r="C635" s="29" t="s">
        <v>392</v>
      </c>
      <c r="D635" s="32" t="s">
        <v>338</v>
      </c>
      <c r="E635" s="33" t="s">
        <v>460</v>
      </c>
      <c r="F635" s="29" t="s">
        <v>448</v>
      </c>
      <c r="G635" s="34">
        <f>SUM(H635:K635)</f>
        <v>4</v>
      </c>
      <c r="H635" s="39">
        <v>4</v>
      </c>
      <c r="I635" s="39"/>
      <c r="J635" s="39"/>
      <c r="K635" s="39"/>
    </row>
    <row r="636" spans="1:11" ht="24.95" customHeight="1" x14ac:dyDescent="0.3">
      <c r="A636" s="21" t="s">
        <v>443</v>
      </c>
      <c r="B636" s="20">
        <v>631</v>
      </c>
      <c r="C636" s="29" t="s">
        <v>392</v>
      </c>
      <c r="D636" s="32" t="s">
        <v>338</v>
      </c>
      <c r="E636" s="33" t="s">
        <v>461</v>
      </c>
      <c r="F636" s="29" t="s">
        <v>448</v>
      </c>
      <c r="G636" s="34">
        <f>SUM(H636:K636)</f>
        <v>40</v>
      </c>
      <c r="H636" s="39">
        <v>40</v>
      </c>
      <c r="I636" s="39"/>
      <c r="J636" s="39"/>
      <c r="K636" s="39"/>
    </row>
    <row r="637" spans="1:11" ht="24.95" customHeight="1" x14ac:dyDescent="0.3">
      <c r="A637" s="21" t="s">
        <v>443</v>
      </c>
      <c r="B637" s="20">
        <v>632</v>
      </c>
      <c r="C637" s="29" t="s">
        <v>392</v>
      </c>
      <c r="D637" s="32" t="s">
        <v>338</v>
      </c>
      <c r="E637" s="33" t="s">
        <v>462</v>
      </c>
      <c r="F637" s="29" t="s">
        <v>448</v>
      </c>
      <c r="G637" s="34">
        <f>SUM(H637:K637)</f>
        <v>44</v>
      </c>
      <c r="H637" s="39">
        <v>44</v>
      </c>
      <c r="I637" s="39"/>
      <c r="J637" s="39"/>
      <c r="K637" s="39"/>
    </row>
    <row r="638" spans="1:11" ht="33" x14ac:dyDescent="0.3">
      <c r="A638" s="21" t="s">
        <v>443</v>
      </c>
      <c r="B638" s="20">
        <v>633</v>
      </c>
      <c r="C638" s="29" t="s">
        <v>392</v>
      </c>
      <c r="D638" s="32" t="s">
        <v>338</v>
      </c>
      <c r="E638" s="33" t="s">
        <v>1100</v>
      </c>
      <c r="F638" s="29" t="s">
        <v>342</v>
      </c>
      <c r="G638" s="34">
        <f>SUM(H638:K638)</f>
        <v>461</v>
      </c>
      <c r="H638" s="39">
        <v>461</v>
      </c>
      <c r="I638" s="39"/>
      <c r="J638" s="39"/>
      <c r="K638" s="39"/>
    </row>
    <row r="639" spans="1:11" ht="33" x14ac:dyDescent="0.3">
      <c r="A639" s="21" t="s">
        <v>443</v>
      </c>
      <c r="B639" s="20">
        <v>634</v>
      </c>
      <c r="C639" s="29" t="s">
        <v>392</v>
      </c>
      <c r="D639" s="32" t="s">
        <v>338</v>
      </c>
      <c r="E639" s="33" t="s">
        <v>1101</v>
      </c>
      <c r="F639" s="29" t="s">
        <v>342</v>
      </c>
      <c r="G639" s="34">
        <f>SUM(H639:K639)</f>
        <v>692</v>
      </c>
      <c r="H639" s="39">
        <v>692</v>
      </c>
      <c r="I639" s="39"/>
      <c r="J639" s="39"/>
      <c r="K639" s="39"/>
    </row>
    <row r="640" spans="1:11" ht="24.95" customHeight="1" x14ac:dyDescent="0.3">
      <c r="A640" s="21" t="s">
        <v>443</v>
      </c>
      <c r="B640" s="20">
        <v>635</v>
      </c>
      <c r="C640" s="29" t="s">
        <v>392</v>
      </c>
      <c r="D640" s="32" t="s">
        <v>338</v>
      </c>
      <c r="E640" s="33" t="s">
        <v>1086</v>
      </c>
      <c r="F640" s="29" t="s">
        <v>449</v>
      </c>
      <c r="G640" s="34">
        <f>SUM(H640:K640)</f>
        <v>1957</v>
      </c>
      <c r="H640" s="39">
        <v>489.2</v>
      </c>
      <c r="I640" s="39">
        <v>489.2</v>
      </c>
      <c r="J640" s="39">
        <v>489.4</v>
      </c>
      <c r="K640" s="39">
        <v>489.2</v>
      </c>
    </row>
    <row r="641" spans="1:11" ht="24.95" customHeight="1" x14ac:dyDescent="0.3">
      <c r="A641" s="21" t="s">
        <v>443</v>
      </c>
      <c r="B641" s="20">
        <v>636</v>
      </c>
      <c r="C641" s="29" t="s">
        <v>392</v>
      </c>
      <c r="D641" s="32" t="s">
        <v>338</v>
      </c>
      <c r="E641" s="33" t="s">
        <v>1102</v>
      </c>
      <c r="F641" s="29" t="s">
        <v>449</v>
      </c>
      <c r="G641" s="34">
        <f>SUM(H641:K641)</f>
        <v>2126</v>
      </c>
      <c r="H641" s="39">
        <v>531.5</v>
      </c>
      <c r="I641" s="39">
        <v>531.5</v>
      </c>
      <c r="J641" s="39">
        <v>531.5</v>
      </c>
      <c r="K641" s="39">
        <v>531.5</v>
      </c>
    </row>
    <row r="642" spans="1:11" ht="24.95" customHeight="1" x14ac:dyDescent="0.3">
      <c r="A642" s="21" t="s">
        <v>443</v>
      </c>
      <c r="B642" s="20">
        <v>637</v>
      </c>
      <c r="C642" s="29" t="s">
        <v>392</v>
      </c>
      <c r="D642" s="32" t="s">
        <v>338</v>
      </c>
      <c r="E642" s="33" t="s">
        <v>1103</v>
      </c>
      <c r="F642" s="29" t="s">
        <v>449</v>
      </c>
      <c r="G642" s="34">
        <f>SUM(H642:K642)</f>
        <v>4617</v>
      </c>
      <c r="H642" s="39">
        <v>1154.2</v>
      </c>
      <c r="I642" s="39">
        <v>1154.2</v>
      </c>
      <c r="J642" s="39">
        <v>1154.2</v>
      </c>
      <c r="K642" s="39">
        <v>1154.4000000000001</v>
      </c>
    </row>
    <row r="643" spans="1:11" ht="24.95" customHeight="1" x14ac:dyDescent="0.3">
      <c r="A643" s="21" t="s">
        <v>443</v>
      </c>
      <c r="B643" s="20">
        <v>638</v>
      </c>
      <c r="C643" s="29" t="s">
        <v>392</v>
      </c>
      <c r="D643" s="32" t="s">
        <v>338</v>
      </c>
      <c r="E643" s="33" t="s">
        <v>1104</v>
      </c>
      <c r="F643" s="29" t="s">
        <v>390</v>
      </c>
      <c r="G643" s="34">
        <f>SUM(H643:K643)</f>
        <v>2336</v>
      </c>
      <c r="H643" s="39">
        <v>584</v>
      </c>
      <c r="I643" s="39">
        <v>584</v>
      </c>
      <c r="J643" s="39">
        <v>584</v>
      </c>
      <c r="K643" s="39">
        <v>584</v>
      </c>
    </row>
    <row r="644" spans="1:11" ht="24.95" customHeight="1" x14ac:dyDescent="0.3">
      <c r="A644" s="21" t="s">
        <v>443</v>
      </c>
      <c r="B644" s="20">
        <v>639</v>
      </c>
      <c r="C644" s="29" t="s">
        <v>392</v>
      </c>
      <c r="D644" s="32" t="s">
        <v>338</v>
      </c>
      <c r="E644" s="33" t="s">
        <v>1105</v>
      </c>
      <c r="F644" s="29" t="s">
        <v>390</v>
      </c>
      <c r="G644" s="34">
        <f>SUM(H644:K644)</f>
        <v>1030</v>
      </c>
      <c r="H644" s="39">
        <v>257.5</v>
      </c>
      <c r="I644" s="39">
        <v>257.5</v>
      </c>
      <c r="J644" s="39">
        <v>257.5</v>
      </c>
      <c r="K644" s="39">
        <v>257.5</v>
      </c>
    </row>
    <row r="645" spans="1:11" ht="24.95" customHeight="1" x14ac:dyDescent="0.3">
      <c r="A645" s="21" t="s">
        <v>443</v>
      </c>
      <c r="B645" s="20">
        <v>640</v>
      </c>
      <c r="C645" s="29" t="s">
        <v>392</v>
      </c>
      <c r="D645" s="32" t="s">
        <v>338</v>
      </c>
      <c r="E645" s="33" t="s">
        <v>1106</v>
      </c>
      <c r="F645" s="29" t="s">
        <v>427</v>
      </c>
      <c r="G645" s="34">
        <f>SUM(H645:K645)</f>
        <v>3</v>
      </c>
      <c r="H645" s="39"/>
      <c r="I645" s="39">
        <v>3</v>
      </c>
      <c r="J645" s="39"/>
      <c r="K645" s="39"/>
    </row>
    <row r="646" spans="1:11" ht="24.95" customHeight="1" x14ac:dyDescent="0.3">
      <c r="A646" s="21" t="s">
        <v>443</v>
      </c>
      <c r="B646" s="20">
        <v>641</v>
      </c>
      <c r="C646" s="29" t="s">
        <v>392</v>
      </c>
      <c r="D646" s="32" t="s">
        <v>338</v>
      </c>
      <c r="E646" s="33" t="s">
        <v>1107</v>
      </c>
      <c r="F646" s="29" t="s">
        <v>427</v>
      </c>
      <c r="G646" s="34">
        <f>SUM(H646:K646)</f>
        <v>4</v>
      </c>
      <c r="H646" s="39"/>
      <c r="I646" s="39">
        <v>4</v>
      </c>
      <c r="J646" s="39"/>
      <c r="K646" s="39"/>
    </row>
    <row r="647" spans="1:11" ht="24.95" customHeight="1" x14ac:dyDescent="0.3">
      <c r="A647" s="21" t="s">
        <v>443</v>
      </c>
      <c r="B647" s="20">
        <v>642</v>
      </c>
      <c r="C647" s="29" t="s">
        <v>392</v>
      </c>
      <c r="D647" s="32" t="s">
        <v>338</v>
      </c>
      <c r="E647" s="33" t="s">
        <v>1108</v>
      </c>
      <c r="F647" s="29" t="s">
        <v>427</v>
      </c>
      <c r="G647" s="34">
        <f>SUM(H647:K647)</f>
        <v>220</v>
      </c>
      <c r="H647" s="39"/>
      <c r="I647" s="39">
        <v>110</v>
      </c>
      <c r="J647" s="39">
        <v>110</v>
      </c>
      <c r="K647" s="39"/>
    </row>
    <row r="648" spans="1:11" ht="24.95" customHeight="1" x14ac:dyDescent="0.3">
      <c r="A648" s="21" t="s">
        <v>443</v>
      </c>
      <c r="B648" s="20">
        <v>643</v>
      </c>
      <c r="C648" s="29" t="s">
        <v>392</v>
      </c>
      <c r="D648" s="32" t="s">
        <v>338</v>
      </c>
      <c r="E648" s="33" t="s">
        <v>1109</v>
      </c>
      <c r="F648" s="29" t="s">
        <v>427</v>
      </c>
      <c r="G648" s="34">
        <f>SUM(H648:K648)</f>
        <v>46</v>
      </c>
      <c r="H648" s="39"/>
      <c r="I648" s="39"/>
      <c r="J648" s="39">
        <v>46</v>
      </c>
      <c r="K648" s="39"/>
    </row>
    <row r="649" spans="1:11" ht="24.95" customHeight="1" x14ac:dyDescent="0.3">
      <c r="A649" s="21" t="s">
        <v>443</v>
      </c>
      <c r="B649" s="20">
        <v>644</v>
      </c>
      <c r="C649" s="29" t="s">
        <v>392</v>
      </c>
      <c r="D649" s="32" t="s">
        <v>338</v>
      </c>
      <c r="E649" s="33" t="s">
        <v>1110</v>
      </c>
      <c r="F649" s="29" t="s">
        <v>427</v>
      </c>
      <c r="G649" s="34">
        <f>SUM(H649:K649)</f>
        <v>163</v>
      </c>
      <c r="H649" s="39"/>
      <c r="I649" s="39"/>
      <c r="J649" s="39">
        <v>163</v>
      </c>
      <c r="K649" s="39"/>
    </row>
    <row r="650" spans="1:11" ht="24.95" customHeight="1" x14ac:dyDescent="0.3">
      <c r="A650" s="21" t="s">
        <v>443</v>
      </c>
      <c r="B650" s="20">
        <v>645</v>
      </c>
      <c r="C650" s="29" t="s">
        <v>392</v>
      </c>
      <c r="D650" s="32" t="s">
        <v>338</v>
      </c>
      <c r="E650" s="33" t="s">
        <v>1111</v>
      </c>
      <c r="F650" s="29" t="s">
        <v>427</v>
      </c>
      <c r="G650" s="34">
        <f>SUM(H650:K650)</f>
        <v>187</v>
      </c>
      <c r="H650" s="39"/>
      <c r="I650" s="39"/>
      <c r="J650" s="39">
        <v>187</v>
      </c>
      <c r="K650" s="39"/>
    </row>
    <row r="651" spans="1:11" ht="24.95" customHeight="1" x14ac:dyDescent="0.3">
      <c r="A651" s="21" t="s">
        <v>443</v>
      </c>
      <c r="B651" s="20">
        <v>646</v>
      </c>
      <c r="C651" s="29" t="s">
        <v>392</v>
      </c>
      <c r="D651" s="32" t="s">
        <v>338</v>
      </c>
      <c r="E651" s="33" t="s">
        <v>1112</v>
      </c>
      <c r="F651" s="29" t="s">
        <v>427</v>
      </c>
      <c r="G651" s="34">
        <f>SUM(H651:K651)</f>
        <v>90</v>
      </c>
      <c r="H651" s="39"/>
      <c r="I651" s="39"/>
      <c r="J651" s="39">
        <v>90</v>
      </c>
      <c r="K651" s="39"/>
    </row>
    <row r="652" spans="1:11" ht="24.95" customHeight="1" x14ac:dyDescent="0.3">
      <c r="A652" s="21" t="s">
        <v>443</v>
      </c>
      <c r="B652" s="20">
        <v>647</v>
      </c>
      <c r="C652" s="29" t="s">
        <v>392</v>
      </c>
      <c r="D652" s="32" t="s">
        <v>338</v>
      </c>
      <c r="E652" s="33" t="s">
        <v>1113</v>
      </c>
      <c r="F652" s="29" t="s">
        <v>427</v>
      </c>
      <c r="G652" s="34">
        <f>SUM(H652:K652)</f>
        <v>202</v>
      </c>
      <c r="H652" s="39"/>
      <c r="I652" s="39">
        <v>101</v>
      </c>
      <c r="J652" s="39"/>
      <c r="K652" s="39">
        <v>101</v>
      </c>
    </row>
    <row r="653" spans="1:11" ht="24.95" customHeight="1" x14ac:dyDescent="0.3">
      <c r="A653" s="21" t="s">
        <v>443</v>
      </c>
      <c r="B653" s="20">
        <v>648</v>
      </c>
      <c r="C653" s="29" t="s">
        <v>392</v>
      </c>
      <c r="D653" s="32" t="s">
        <v>338</v>
      </c>
      <c r="E653" s="33" t="s">
        <v>1114</v>
      </c>
      <c r="F653" s="29" t="s">
        <v>427</v>
      </c>
      <c r="G653" s="34">
        <f>SUM(H653:K653)</f>
        <v>66</v>
      </c>
      <c r="H653" s="39"/>
      <c r="I653" s="39"/>
      <c r="J653" s="39"/>
      <c r="K653" s="39">
        <v>66</v>
      </c>
    </row>
    <row r="654" spans="1:11" ht="24.95" customHeight="1" x14ac:dyDescent="0.3">
      <c r="A654" s="21" t="s">
        <v>443</v>
      </c>
      <c r="B654" s="20">
        <v>649</v>
      </c>
      <c r="C654" s="29" t="s">
        <v>392</v>
      </c>
      <c r="D654" s="32" t="s">
        <v>338</v>
      </c>
      <c r="E654" s="33" t="s">
        <v>1115</v>
      </c>
      <c r="F654" s="29" t="s">
        <v>427</v>
      </c>
      <c r="G654" s="34">
        <f>SUM(H654:K654)</f>
        <v>55</v>
      </c>
      <c r="H654" s="39"/>
      <c r="I654" s="39"/>
      <c r="J654" s="39"/>
      <c r="K654" s="39">
        <v>55</v>
      </c>
    </row>
    <row r="655" spans="1:11" ht="24.95" customHeight="1" x14ac:dyDescent="0.3">
      <c r="A655" s="21" t="s">
        <v>443</v>
      </c>
      <c r="B655" s="20">
        <v>650</v>
      </c>
      <c r="C655" s="29" t="s">
        <v>392</v>
      </c>
      <c r="D655" s="32" t="s">
        <v>338</v>
      </c>
      <c r="E655" s="33" t="s">
        <v>1116</v>
      </c>
      <c r="F655" s="29" t="s">
        <v>427</v>
      </c>
      <c r="G655" s="34">
        <f>SUM(H655:K655)</f>
        <v>7</v>
      </c>
      <c r="H655" s="39"/>
      <c r="I655" s="39"/>
      <c r="J655" s="39"/>
      <c r="K655" s="39">
        <v>7</v>
      </c>
    </row>
    <row r="656" spans="1:11" ht="24.95" customHeight="1" x14ac:dyDescent="0.3">
      <c r="A656" s="21" t="s">
        <v>443</v>
      </c>
      <c r="B656" s="20">
        <v>651</v>
      </c>
      <c r="C656" s="29" t="s">
        <v>392</v>
      </c>
      <c r="D656" s="32" t="s">
        <v>338</v>
      </c>
      <c r="E656" s="33" t="s">
        <v>1117</v>
      </c>
      <c r="F656" s="29" t="s">
        <v>427</v>
      </c>
      <c r="G656" s="34">
        <f>SUM(H656:K656)</f>
        <v>106</v>
      </c>
      <c r="H656" s="39"/>
      <c r="I656" s="39"/>
      <c r="J656" s="39"/>
      <c r="K656" s="39">
        <v>106</v>
      </c>
    </row>
    <row r="657" spans="1:11" ht="24.95" customHeight="1" x14ac:dyDescent="0.3">
      <c r="A657" s="21" t="s">
        <v>443</v>
      </c>
      <c r="B657" s="20">
        <v>652</v>
      </c>
      <c r="C657" s="29" t="s">
        <v>392</v>
      </c>
      <c r="D657" s="32" t="s">
        <v>338</v>
      </c>
      <c r="E657" s="33" t="s">
        <v>1118</v>
      </c>
      <c r="F657" s="29" t="s">
        <v>427</v>
      </c>
      <c r="G657" s="34">
        <f>SUM(H657:K657)</f>
        <v>20</v>
      </c>
      <c r="H657" s="39"/>
      <c r="I657" s="39"/>
      <c r="J657" s="39">
        <v>20</v>
      </c>
      <c r="K657" s="39"/>
    </row>
    <row r="658" spans="1:11" ht="33" x14ac:dyDescent="0.3">
      <c r="A658" s="21" t="s">
        <v>443</v>
      </c>
      <c r="B658" s="20">
        <v>653</v>
      </c>
      <c r="C658" s="29" t="s">
        <v>392</v>
      </c>
      <c r="D658" s="32" t="s">
        <v>338</v>
      </c>
      <c r="E658" s="33" t="s">
        <v>1119</v>
      </c>
      <c r="F658" s="29" t="s">
        <v>390</v>
      </c>
      <c r="G658" s="34">
        <f>SUM(H658:K658)</f>
        <v>27</v>
      </c>
      <c r="H658" s="39"/>
      <c r="I658" s="39">
        <v>27</v>
      </c>
      <c r="J658" s="39"/>
      <c r="K658" s="39"/>
    </row>
    <row r="659" spans="1:11" ht="33" x14ac:dyDescent="0.3">
      <c r="A659" s="20" t="s">
        <v>443</v>
      </c>
      <c r="B659" s="20">
        <v>654</v>
      </c>
      <c r="C659" s="29" t="s">
        <v>392</v>
      </c>
      <c r="D659" s="32" t="s">
        <v>338</v>
      </c>
      <c r="E659" s="33" t="s">
        <v>1120</v>
      </c>
      <c r="F659" s="29" t="s">
        <v>390</v>
      </c>
      <c r="G659" s="34">
        <f>SUM(H659:K659)</f>
        <v>222</v>
      </c>
      <c r="H659" s="40"/>
      <c r="I659" s="40"/>
      <c r="J659" s="40">
        <v>111</v>
      </c>
      <c r="K659" s="40">
        <v>111</v>
      </c>
    </row>
    <row r="660" spans="1:11" ht="33" x14ac:dyDescent="0.3">
      <c r="A660" s="20" t="s">
        <v>443</v>
      </c>
      <c r="B660" s="20">
        <v>655</v>
      </c>
      <c r="C660" s="29" t="s">
        <v>392</v>
      </c>
      <c r="D660" s="32" t="s">
        <v>338</v>
      </c>
      <c r="E660" s="33" t="s">
        <v>1121</v>
      </c>
      <c r="F660" s="29" t="s">
        <v>444</v>
      </c>
      <c r="G660" s="34">
        <f>SUM(H660:K660)</f>
        <v>641.4</v>
      </c>
      <c r="H660" s="40">
        <v>213.4</v>
      </c>
      <c r="I660" s="40">
        <v>214</v>
      </c>
      <c r="J660" s="40">
        <v>214</v>
      </c>
      <c r="K660" s="40"/>
    </row>
    <row r="661" spans="1:11" ht="33" x14ac:dyDescent="0.3">
      <c r="A661" s="20" t="s">
        <v>443</v>
      </c>
      <c r="B661" s="20">
        <v>656</v>
      </c>
      <c r="C661" s="29" t="s">
        <v>392</v>
      </c>
      <c r="D661" s="32" t="s">
        <v>338</v>
      </c>
      <c r="E661" s="33" t="s">
        <v>1122</v>
      </c>
      <c r="F661" s="29" t="s">
        <v>444</v>
      </c>
      <c r="G661" s="34">
        <f>SUM(H661:K661)</f>
        <v>280</v>
      </c>
      <c r="H661" s="40">
        <v>280</v>
      </c>
      <c r="I661" s="40"/>
      <c r="J661" s="40"/>
      <c r="K661" s="40"/>
    </row>
    <row r="662" spans="1:11" ht="33" x14ac:dyDescent="0.3">
      <c r="A662" s="20" t="s">
        <v>443</v>
      </c>
      <c r="B662" s="20">
        <v>657</v>
      </c>
      <c r="C662" s="29" t="s">
        <v>392</v>
      </c>
      <c r="D662" s="32" t="s">
        <v>338</v>
      </c>
      <c r="E662" s="33" t="s">
        <v>1123</v>
      </c>
      <c r="F662" s="29" t="s">
        <v>444</v>
      </c>
      <c r="G662" s="34">
        <f>SUM(H662:K662)</f>
        <v>5090</v>
      </c>
      <c r="H662" s="40">
        <v>1272.5</v>
      </c>
      <c r="I662" s="40">
        <v>1272.5</v>
      </c>
      <c r="J662" s="40">
        <v>1272.5</v>
      </c>
      <c r="K662" s="40">
        <v>1272.5</v>
      </c>
    </row>
    <row r="663" spans="1:11" ht="33" x14ac:dyDescent="0.3">
      <c r="A663" s="20" t="s">
        <v>443</v>
      </c>
      <c r="B663" s="20">
        <v>658</v>
      </c>
      <c r="C663" s="29" t="s">
        <v>392</v>
      </c>
      <c r="D663" s="32" t="s">
        <v>338</v>
      </c>
      <c r="E663" s="33" t="s">
        <v>1124</v>
      </c>
      <c r="F663" s="29" t="s">
        <v>444</v>
      </c>
      <c r="G663" s="34">
        <f>SUM(H663:K663)</f>
        <v>2265</v>
      </c>
      <c r="H663" s="40">
        <v>566.20000000000005</v>
      </c>
      <c r="I663" s="40">
        <v>566.20000000000005</v>
      </c>
      <c r="J663" s="40">
        <v>566.20000000000005</v>
      </c>
      <c r="K663" s="40">
        <v>566.4</v>
      </c>
    </row>
    <row r="664" spans="1:11" ht="24.95" customHeight="1" x14ac:dyDescent="0.3">
      <c r="A664" s="20" t="s">
        <v>443</v>
      </c>
      <c r="B664" s="20">
        <v>659</v>
      </c>
      <c r="C664" s="29" t="s">
        <v>392</v>
      </c>
      <c r="D664" s="28" t="s">
        <v>338</v>
      </c>
      <c r="E664" s="33" t="s">
        <v>1103</v>
      </c>
      <c r="F664" s="29" t="s">
        <v>444</v>
      </c>
      <c r="G664" s="34">
        <f>SUM(H664:K664)</f>
        <v>181</v>
      </c>
      <c r="H664" s="40">
        <v>181</v>
      </c>
      <c r="I664" s="40"/>
      <c r="J664" s="40"/>
      <c r="K664" s="40"/>
    </row>
    <row r="665" spans="1:11" ht="24.95" customHeight="1" x14ac:dyDescent="0.3">
      <c r="A665" s="20" t="s">
        <v>443</v>
      </c>
      <c r="B665" s="20">
        <v>660</v>
      </c>
      <c r="C665" s="29" t="s">
        <v>392</v>
      </c>
      <c r="D665" s="28" t="s">
        <v>338</v>
      </c>
      <c r="E665" s="33" t="s">
        <v>1088</v>
      </c>
      <c r="F665" s="29" t="s">
        <v>380</v>
      </c>
      <c r="G665" s="34">
        <f>SUM(H665:K665)</f>
        <v>256</v>
      </c>
      <c r="H665" s="40"/>
      <c r="I665" s="40"/>
      <c r="J665" s="40">
        <v>256</v>
      </c>
      <c r="K665" s="40"/>
    </row>
    <row r="666" spans="1:11" ht="24.95" customHeight="1" x14ac:dyDescent="0.3">
      <c r="A666" s="20" t="s">
        <v>443</v>
      </c>
      <c r="B666" s="20">
        <v>661</v>
      </c>
      <c r="C666" s="29" t="s">
        <v>392</v>
      </c>
      <c r="D666" s="28" t="s">
        <v>338</v>
      </c>
      <c r="E666" s="33" t="s">
        <v>1089</v>
      </c>
      <c r="F666" s="29" t="s">
        <v>380</v>
      </c>
      <c r="G666" s="34">
        <f>SUM(H666:K666)</f>
        <v>510</v>
      </c>
      <c r="H666" s="40"/>
      <c r="I666" s="40"/>
      <c r="J666" s="40">
        <v>510</v>
      </c>
      <c r="K666" s="40"/>
    </row>
    <row r="667" spans="1:11" ht="49.5" x14ac:dyDescent="0.3">
      <c r="A667" s="20" t="s">
        <v>443</v>
      </c>
      <c r="B667" s="20">
        <v>662</v>
      </c>
      <c r="C667" s="29" t="s">
        <v>392</v>
      </c>
      <c r="D667" s="28" t="s">
        <v>338</v>
      </c>
      <c r="E667" s="33" t="s">
        <v>1125</v>
      </c>
      <c r="F667" s="29" t="s">
        <v>446</v>
      </c>
      <c r="G667" s="34">
        <f>SUM(H667:K667)</f>
        <v>63</v>
      </c>
      <c r="H667" s="40">
        <v>63</v>
      </c>
      <c r="I667" s="40"/>
      <c r="J667" s="40"/>
      <c r="K667" s="40"/>
    </row>
    <row r="668" spans="1:11" ht="24.95" customHeight="1" x14ac:dyDescent="0.3">
      <c r="A668" s="20" t="s">
        <v>443</v>
      </c>
      <c r="B668" s="20">
        <v>663</v>
      </c>
      <c r="C668" s="29" t="s">
        <v>392</v>
      </c>
      <c r="D668" s="28" t="s">
        <v>338</v>
      </c>
      <c r="E668" s="33" t="s">
        <v>1126</v>
      </c>
      <c r="F668" s="29" t="s">
        <v>1127</v>
      </c>
      <c r="G668" s="34">
        <f>SUM(H668:K668)</f>
        <v>5839</v>
      </c>
      <c r="H668" s="40"/>
      <c r="I668" s="40">
        <v>5839</v>
      </c>
      <c r="J668" s="40"/>
      <c r="K668" s="40"/>
    </row>
    <row r="669" spans="1:11" ht="24.95" customHeight="1" x14ac:dyDescent="0.3">
      <c r="A669" s="20" t="s">
        <v>443</v>
      </c>
      <c r="B669" s="20">
        <v>664</v>
      </c>
      <c r="C669" s="29" t="s">
        <v>392</v>
      </c>
      <c r="D669" s="28" t="s">
        <v>338</v>
      </c>
      <c r="E669" s="33" t="s">
        <v>1128</v>
      </c>
      <c r="F669" s="29" t="s">
        <v>1127</v>
      </c>
      <c r="G669" s="34">
        <f>SUM(H669:K669)</f>
        <v>7333</v>
      </c>
      <c r="H669" s="40"/>
      <c r="I669" s="40"/>
      <c r="J669" s="40">
        <v>7333</v>
      </c>
      <c r="K669" s="40"/>
    </row>
    <row r="670" spans="1:11" ht="24.95" customHeight="1" x14ac:dyDescent="0.3">
      <c r="A670" s="20" t="s">
        <v>443</v>
      </c>
      <c r="B670" s="20">
        <v>665</v>
      </c>
      <c r="C670" s="29" t="s">
        <v>392</v>
      </c>
      <c r="D670" s="28" t="s">
        <v>338</v>
      </c>
      <c r="E670" s="33" t="s">
        <v>1129</v>
      </c>
      <c r="F670" s="29" t="s">
        <v>86</v>
      </c>
      <c r="G670" s="34">
        <f>SUM(H670:K670)</f>
        <v>19059</v>
      </c>
      <c r="H670" s="40"/>
      <c r="I670" s="40"/>
      <c r="J670" s="40">
        <v>19059</v>
      </c>
      <c r="K670" s="40"/>
    </row>
    <row r="671" spans="1:11" ht="24.95" customHeight="1" x14ac:dyDescent="0.3">
      <c r="A671" s="20" t="s">
        <v>443</v>
      </c>
      <c r="B671" s="20">
        <v>666</v>
      </c>
      <c r="C671" s="29" t="s">
        <v>392</v>
      </c>
      <c r="D671" s="28" t="s">
        <v>338</v>
      </c>
      <c r="E671" s="33" t="s">
        <v>1130</v>
      </c>
      <c r="F671" s="29" t="s">
        <v>448</v>
      </c>
      <c r="G671" s="34">
        <f>SUM(H671:K671)</f>
        <v>152</v>
      </c>
      <c r="H671" s="40"/>
      <c r="I671" s="40"/>
      <c r="J671" s="40"/>
      <c r="K671" s="40">
        <v>152</v>
      </c>
    </row>
    <row r="672" spans="1:11" ht="24.95" customHeight="1" x14ac:dyDescent="0.3">
      <c r="A672" s="20" t="s">
        <v>443</v>
      </c>
      <c r="B672" s="20">
        <v>667</v>
      </c>
      <c r="C672" s="29" t="s">
        <v>392</v>
      </c>
      <c r="D672" s="28" t="s">
        <v>338</v>
      </c>
      <c r="E672" s="33" t="s">
        <v>1131</v>
      </c>
      <c r="F672" s="29" t="s">
        <v>88</v>
      </c>
      <c r="G672" s="34">
        <f>SUM(H672:K672)</f>
        <v>1</v>
      </c>
      <c r="H672" s="40"/>
      <c r="I672" s="40">
        <v>1</v>
      </c>
      <c r="J672" s="40"/>
      <c r="K672" s="40"/>
    </row>
    <row r="673" spans="1:11" ht="24.95" customHeight="1" x14ac:dyDescent="0.3">
      <c r="A673" s="20" t="s">
        <v>443</v>
      </c>
      <c r="B673" s="20">
        <v>668</v>
      </c>
      <c r="C673" s="29" t="s">
        <v>392</v>
      </c>
      <c r="D673" s="28" t="s">
        <v>338</v>
      </c>
      <c r="E673" s="33" t="s">
        <v>1132</v>
      </c>
      <c r="F673" s="29" t="s">
        <v>88</v>
      </c>
      <c r="G673" s="34">
        <f>SUM(H673:K673)</f>
        <v>1</v>
      </c>
      <c r="H673" s="40"/>
      <c r="I673" s="40">
        <v>1</v>
      </c>
      <c r="J673" s="40"/>
      <c r="K673" s="40"/>
    </row>
    <row r="674" spans="1:11" ht="24.95" customHeight="1" x14ac:dyDescent="0.3">
      <c r="A674" s="20" t="s">
        <v>443</v>
      </c>
      <c r="B674" s="20">
        <v>669</v>
      </c>
      <c r="C674" s="29" t="s">
        <v>392</v>
      </c>
      <c r="D674" s="28" t="s">
        <v>338</v>
      </c>
      <c r="E674" s="33" t="s">
        <v>1133</v>
      </c>
      <c r="F674" s="29" t="s">
        <v>88</v>
      </c>
      <c r="G674" s="34">
        <f>SUM(H674:K674)</f>
        <v>1</v>
      </c>
      <c r="H674" s="40"/>
      <c r="I674" s="74">
        <v>0.5</v>
      </c>
      <c r="J674" s="74">
        <v>0.5</v>
      </c>
      <c r="K674" s="40"/>
    </row>
    <row r="675" spans="1:11" ht="24.95" customHeight="1" x14ac:dyDescent="0.3">
      <c r="A675" s="20" t="s">
        <v>443</v>
      </c>
      <c r="B675" s="20">
        <v>670</v>
      </c>
      <c r="C675" s="29" t="s">
        <v>392</v>
      </c>
      <c r="D675" s="28" t="s">
        <v>338</v>
      </c>
      <c r="E675" s="33" t="s">
        <v>1134</v>
      </c>
      <c r="F675" s="29" t="s">
        <v>88</v>
      </c>
      <c r="G675" s="34">
        <f>SUM(H675:K675)</f>
        <v>1</v>
      </c>
      <c r="H675" s="74">
        <v>0.5</v>
      </c>
      <c r="I675" s="74">
        <v>0.5</v>
      </c>
      <c r="J675" s="40"/>
      <c r="K675" s="40"/>
    </row>
    <row r="676" spans="1:11" ht="24.95" customHeight="1" x14ac:dyDescent="0.3">
      <c r="A676" s="20" t="s">
        <v>443</v>
      </c>
      <c r="B676" s="20">
        <v>671</v>
      </c>
      <c r="C676" s="29" t="s">
        <v>392</v>
      </c>
      <c r="D676" s="28" t="s">
        <v>338</v>
      </c>
      <c r="E676" s="33" t="s">
        <v>1135</v>
      </c>
      <c r="F676" s="29" t="s">
        <v>88</v>
      </c>
      <c r="G676" s="34">
        <f>SUM(H676:K676)</f>
        <v>1</v>
      </c>
      <c r="H676" s="40"/>
      <c r="I676" s="74">
        <v>0.3</v>
      </c>
      <c r="J676" s="74">
        <v>0.4</v>
      </c>
      <c r="K676" s="74">
        <v>0.3</v>
      </c>
    </row>
    <row r="677" spans="1:11" ht="24.95" customHeight="1" thickBot="1" x14ac:dyDescent="0.35">
      <c r="A677" s="61" t="s">
        <v>443</v>
      </c>
      <c r="B677" s="61">
        <v>672</v>
      </c>
      <c r="C677" s="62" t="s">
        <v>392</v>
      </c>
      <c r="D677" s="72" t="s">
        <v>338</v>
      </c>
      <c r="E677" s="64" t="s">
        <v>1135</v>
      </c>
      <c r="F677" s="62" t="s">
        <v>88</v>
      </c>
      <c r="G677" s="65">
        <f>SUM(H677:K677)</f>
        <v>1</v>
      </c>
      <c r="H677" s="75">
        <v>0.5</v>
      </c>
      <c r="I677" s="75"/>
      <c r="J677" s="75">
        <v>0.5</v>
      </c>
      <c r="K677" s="73"/>
    </row>
  </sheetData>
  <autoFilter ref="A5:K677"/>
  <sortState ref="A6:K677">
    <sortCondition ref="A6:A677" customList="본사,당진,울산,신호남,동해,일산,음성,융합원/기술전문"/>
    <sortCondition ref="C6:C677" customList="정비부분품,자산화저장품,일반품목,공기구,시험설비,계측기,정보통신,건설용자재"/>
    <sortCondition ref="D6:D677"/>
  </sortState>
  <mergeCells count="9">
    <mergeCell ref="A2:K2"/>
    <mergeCell ref="H4:K4"/>
    <mergeCell ref="A4:A5"/>
    <mergeCell ref="B4:B5"/>
    <mergeCell ref="C4:C5"/>
    <mergeCell ref="D4:D5"/>
    <mergeCell ref="E4:E5"/>
    <mergeCell ref="F4:F5"/>
    <mergeCell ref="G4:G5"/>
  </mergeCells>
  <phoneticPr fontId="3" type="noConversion"/>
  <dataValidations count="3">
    <dataValidation type="list" allowBlank="1" showInputMessage="1" showErrorMessage="1" sqref="C183:C275">
      <formula1>$T$13:$T$14</formula1>
    </dataValidation>
    <dataValidation type="list" allowBlank="1" showInputMessage="1" showErrorMessage="1" sqref="C6:C182">
      <formula1>$T$285:$T$286</formula1>
    </dataValidation>
    <dataValidation type="list" allowBlank="1" showInputMessage="1" showErrorMessage="1" sqref="C649:C653">
      <formula1>$V$9:$V$11</formula1>
    </dataValidation>
  </dataValidations>
  <pageMargins left="0.35433070866141736" right="0.35433070866141736" top="0.74803149606299213" bottom="0.74803149606299213" header="0.31496062992125984" footer="0.31496062992125984"/>
  <pageSetup paperSize="9" scale="5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'C:\Users\16270024\Desktop\2023 물자수급계획 및 실적\3. 울산\3-2. 울산본부 실적 제출_v2 (스피드 보고)\[붙임1_2023년도 물자수급계획 작성양식_서식1,2,3(울산_관리용_v2(유슬이수정).xlsx]1.2수급종합(분야별)'!#REF!</xm:f>
          </x14:formula1>
          <xm:sqref>A183:A244</xm:sqref>
        </x14:dataValidation>
        <x14:dataValidation type="list" allowBlank="1" showInputMessage="1" showErrorMessage="1">
          <x14:formula1>
            <xm:f>'C:\Users\17270072\Desktop\[붙임4 2022년도 물자수급계획(최종).xlsx]1.2수급종합(분야별)'!#REF!</xm:f>
          </x14:formula1>
          <xm:sqref>A245:A275</xm:sqref>
        </x14:dataValidation>
        <x14:dataValidation type="list" allowBlank="1" showInputMessage="1" showErrorMessage="1">
          <x14:formula1>
            <xm:f>'C:\Users\17270072\Desktop\2023년도 물자수급계획 작성 및 2022년도 실적 제출 요청.hwp외3건\부서제출파일\23년계획\[붙임1_2023년도 물자수급계획(기계1부).xlsx]1.2수급종합(분야별)'!#REF!</xm:f>
          </x14:formula1>
          <xm:sqref>A276:A422</xm:sqref>
        </x14:dataValidation>
        <x14:dataValidation type="list" allowBlank="1" showInputMessage="1" showErrorMessage="1">
          <x14:formula1>
            <xm:f>'C:\Rayful2_Docs\05270065\CHECKOUT\23022815303068\[1-1.2023년도 물자수급계획_최종_09029a758a117bbd_05270065.xlsx]1.2수급종합(분야별)'!#REF!</xm:f>
          </x14:formula1>
          <xm:sqref>A649:A677 A6:A182</xm:sqref>
        </x14:dataValidation>
        <x14:dataValidation type="list" allowBlank="1" showInputMessage="1" showErrorMessage="1">
          <x14:formula1>
            <xm:f>'C:\UCWARE\EWP Talk\dn_temporary\[붙임2_2023년도 물자수급계획 작성양식_최종v3.xlsx]1.2수급종합(분야별)'!#REF!</xm:f>
          </x14:formula1>
          <xm:sqref>A423:A648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Sheet1 (2)</vt:lpstr>
      <vt:lpstr>Sheet1</vt:lpstr>
      <vt:lpstr>2024년도 물자수급계획</vt:lpstr>
      <vt:lpstr>'Sheet1 (2)'!_FilterDatabase</vt:lpstr>
      <vt:lpstr>'2024년도 물자수급계획'!Print_Titles</vt:lpstr>
    </vt:vector>
  </TitlesOfParts>
  <Company>한국동서발전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EWP</dc:creator>
  <cp:lastModifiedBy>ewp_admin</cp:lastModifiedBy>
  <cp:lastPrinted>2024-04-12T05:09:20Z</cp:lastPrinted>
  <dcterms:created xsi:type="dcterms:W3CDTF">2014-01-26T02:01:06Z</dcterms:created>
  <dcterms:modified xsi:type="dcterms:W3CDTF">2024-04-12T06:22:12Z</dcterms:modified>
</cp:coreProperties>
</file>