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우윤희\2024 우윤희\1. 발주계획\1. 연간계획\0. 내부결재\"/>
    </mc:Choice>
  </mc:AlternateContent>
  <bookViews>
    <workbookView xWindow="0" yWindow="0" windowWidth="28800" windowHeight="12255"/>
  </bookViews>
  <sheets>
    <sheet name="표지" sheetId="4" r:id="rId1"/>
    <sheet name="공사" sheetId="1" r:id="rId2"/>
    <sheet name="용역" sheetId="2" r:id="rId3"/>
    <sheet name="물품" sheetId="3" r:id="rId4"/>
  </sheets>
  <definedNames>
    <definedName name="_xlnm._FilterDatabase" localSheetId="1" hidden="1">공사!$A$2:$L$106</definedName>
    <definedName name="_xlnm._FilterDatabase" localSheetId="3" hidden="1">물품!$A$2:$L$387</definedName>
    <definedName name="_xlnm._FilterDatabase" localSheetId="2" hidden="1">용역!$A$2:$M$365</definedName>
    <definedName name="_xlnm.Print_Area" localSheetId="1">공사!$A$1:$L$71</definedName>
    <definedName name="_xlnm.Print_Area" localSheetId="3">물품!$A$1:$L$315</definedName>
    <definedName name="_xlnm.Print_Area" localSheetId="2">용역!$A$1:$M$295</definedName>
    <definedName name="_xlnm.Print_Titles" localSheetId="1">공사!$1:$2</definedName>
    <definedName name="_xlnm.Print_Titles" localSheetId="3">물품!$1:$2</definedName>
    <definedName name="_xlnm.Print_Titles" localSheetId="2">용역!$1:$2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4" l="1"/>
  <c r="E10" i="4"/>
  <c r="E9" i="4"/>
  <c r="G11" i="4" l="1"/>
  <c r="G9" i="4"/>
  <c r="F11" i="4" l="1"/>
  <c r="E11" i="4"/>
  <c r="F10" i="4"/>
  <c r="F9" i="4"/>
  <c r="D9" i="4" l="1"/>
  <c r="D11" i="4"/>
</calcChain>
</file>

<file path=xl/sharedStrings.xml><?xml version="1.0" encoding="utf-8"?>
<sst xmlns="http://schemas.openxmlformats.org/spreadsheetml/2006/main" count="9243" uniqueCount="2437">
  <si>
    <t>발주년도</t>
  </si>
  <si>
    <t>월</t>
  </si>
  <si>
    <t>조달방법</t>
  </si>
  <si>
    <t>공사명</t>
  </si>
  <si>
    <t>주 공종</t>
  </si>
  <si>
    <t>계약구분</t>
  </si>
  <si>
    <t>계약방법</t>
  </si>
  <si>
    <t>예산액(원)</t>
  </si>
  <si>
    <t>부서명</t>
  </si>
  <si>
    <t>담당자명</t>
  </si>
  <si>
    <t>전화번호</t>
  </si>
  <si>
    <t>공사지역</t>
  </si>
  <si>
    <t>2</t>
  </si>
  <si>
    <t>032-590-4617</t>
  </si>
  <si>
    <t>3</t>
  </si>
  <si>
    <t>032-590-4608</t>
  </si>
  <si>
    <t>1</t>
  </si>
  <si>
    <t>033-812-3808</t>
  </si>
  <si>
    <t>033-812-4083</t>
  </si>
  <si>
    <t>032-590-5686</t>
  </si>
  <si>
    <t>032-590-4364</t>
  </si>
  <si>
    <t>111</t>
  </si>
  <si>
    <t>032-590-3923</t>
  </si>
  <si>
    <t>032-590-4502</t>
  </si>
  <si>
    <t>032-590-4511</t>
  </si>
  <si>
    <t>6</t>
  </si>
  <si>
    <t>5</t>
  </si>
  <si>
    <t>4</t>
  </si>
  <si>
    <t>032-590-4346</t>
  </si>
  <si>
    <t>032-590-4336</t>
  </si>
  <si>
    <t>032-590-4332</t>
  </si>
  <si>
    <t>032-590-4335</t>
  </si>
  <si>
    <t>032-590-3907</t>
  </si>
  <si>
    <t>9</t>
  </si>
  <si>
    <t>7</t>
  </si>
  <si>
    <t>8</t>
  </si>
  <si>
    <t>032-590-4753</t>
  </si>
  <si>
    <t>306</t>
  </si>
  <si>
    <t>032-590-4513</t>
  </si>
  <si>
    <t>032-590-4519</t>
  </si>
  <si>
    <t>032-590-4518</t>
  </si>
  <si>
    <t>032-590-4508</t>
  </si>
  <si>
    <t>10</t>
  </si>
  <si>
    <t>12</t>
  </si>
  <si>
    <t>11</t>
  </si>
  <si>
    <t>용역명</t>
  </si>
  <si>
    <t>종류</t>
  </si>
  <si>
    <t>032-590-3020</t>
  </si>
  <si>
    <t>043-640-6411</t>
  </si>
  <si>
    <t>032-590-4281</t>
  </si>
  <si>
    <t>032-590-4941</t>
  </si>
  <si>
    <t>032-590-3144</t>
  </si>
  <si>
    <t>032-590-5191</t>
  </si>
  <si>
    <t>063-642-2666</t>
  </si>
  <si>
    <t>042-939-2314</t>
  </si>
  <si>
    <t>032-590-3843</t>
  </si>
  <si>
    <t>032-590-3893</t>
  </si>
  <si>
    <t>032-590-3874</t>
  </si>
  <si>
    <t>032-590-4861</t>
  </si>
  <si>
    <t>032-590-3570</t>
  </si>
  <si>
    <t>051-366-3960</t>
  </si>
  <si>
    <t>032-590-3504</t>
  </si>
  <si>
    <t>043-219-6401</t>
  </si>
  <si>
    <t>053-580-7512</t>
  </si>
  <si>
    <t>032-590-3984</t>
  </si>
  <si>
    <t>032-590-3294</t>
  </si>
  <si>
    <t>032-590-5637</t>
  </si>
  <si>
    <t>032-590-5639</t>
  </si>
  <si>
    <t>053-601-6045</t>
  </si>
  <si>
    <t>032-590-5209</t>
  </si>
  <si>
    <t>051-366-3726</t>
  </si>
  <si>
    <t>032-590-5074</t>
  </si>
  <si>
    <t>032-590-4117</t>
  </si>
  <si>
    <t>032-590-4473</t>
  </si>
  <si>
    <t>032-590-4509</t>
  </si>
  <si>
    <t>032-590-4268</t>
  </si>
  <si>
    <t>032-590-3182</t>
  </si>
  <si>
    <t>032-590-4295</t>
  </si>
  <si>
    <t>032-590-4456</t>
  </si>
  <si>
    <t>032-590-4778</t>
  </si>
  <si>
    <t>032-590-4253</t>
  </si>
  <si>
    <t>032-590-4037</t>
  </si>
  <si>
    <t>032-590-4321</t>
  </si>
  <si>
    <t>032-590-3627</t>
  </si>
  <si>
    <t>033-812-4044</t>
  </si>
  <si>
    <t>032-590-5404</t>
  </si>
  <si>
    <t>032-590-4244</t>
  </si>
  <si>
    <t>033-812-4035</t>
  </si>
  <si>
    <t>032-590-3624</t>
  </si>
  <si>
    <t>물품명</t>
  </si>
  <si>
    <t>032-590-5179</t>
  </si>
  <si>
    <t>042-939-2268</t>
  </si>
  <si>
    <t>032-590-4965</t>
  </si>
  <si>
    <t>032-590-3524</t>
  </si>
  <si>
    <t>032-590-3536</t>
  </si>
  <si>
    <t>033-812-4005</t>
  </si>
  <si>
    <t>033-240-9578</t>
  </si>
  <si>
    <t>055-262-6887</t>
  </si>
  <si>
    <t>055-338-9380</t>
  </si>
  <si>
    <t>032-590-4917</t>
  </si>
  <si>
    <t>032-590-4906</t>
  </si>
  <si>
    <t>042-939-2224</t>
  </si>
  <si>
    <t>042-939-2407</t>
  </si>
  <si>
    <t>032-590-4673</t>
  </si>
  <si>
    <t>구 분</t>
    <phoneticPr fontId="10" type="noConversion"/>
  </si>
  <si>
    <t>계</t>
    <phoneticPr fontId="10" type="noConversion"/>
  </si>
  <si>
    <t>공 사</t>
    <phoneticPr fontId="10" type="noConversion"/>
  </si>
  <si>
    <t>용 역</t>
    <phoneticPr fontId="10" type="noConversion"/>
  </si>
  <si>
    <t>물 품</t>
    <phoneticPr fontId="10" type="noConversion"/>
  </si>
  <si>
    <t>2013년</t>
    <phoneticPr fontId="10" type="noConversion"/>
  </si>
  <si>
    <t>건수</t>
    <phoneticPr fontId="10" type="noConversion"/>
  </si>
  <si>
    <t>603건</t>
    <phoneticPr fontId="10" type="noConversion"/>
  </si>
  <si>
    <t>89건</t>
    <phoneticPr fontId="10" type="noConversion"/>
  </si>
  <si>
    <t>151건</t>
    <phoneticPr fontId="10" type="noConversion"/>
  </si>
  <si>
    <t>363건</t>
    <phoneticPr fontId="10" type="noConversion"/>
  </si>
  <si>
    <t>금액</t>
    <phoneticPr fontId="10" type="noConversion"/>
  </si>
  <si>
    <t>840,827백만원</t>
    <phoneticPr fontId="10" type="noConversion"/>
  </si>
  <si>
    <t>727,625백만원</t>
    <phoneticPr fontId="10" type="noConversion"/>
  </si>
  <si>
    <t>33,333백만원</t>
    <phoneticPr fontId="10" type="noConversion"/>
  </si>
  <si>
    <t>79,869백만원</t>
    <phoneticPr fontId="10" type="noConversion"/>
  </si>
  <si>
    <t xml:space="preserve">  ○ 본 발주(구매)계획은 우리 공단의 사정에 따라 발주 시기와 방법 및 물량 등이 변경될 수 있으니
      세부사항은 사업별 업무담당자에게 문의바랍니다.</t>
    <phoneticPr fontId="5" type="noConversion"/>
  </si>
  <si>
    <t>순번</t>
    <phoneticPr fontId="1" type="noConversion"/>
  </si>
  <si>
    <t>비고</t>
    <phoneticPr fontId="1" type="noConversion"/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</si>
  <si>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</si>
  <si>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</si>
  <si>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</si>
  <si>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</si>
  <si>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</si>
  <si>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</si>
  <si>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</si>
  <si>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</si>
  <si>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</si>
  <si>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</si>
  <si>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</si>
  <si>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</si>
  <si>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</si>
  <si>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</si>
  <si>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</si>
  <si>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</si>
  <si>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</si>
  <si>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</si>
  <si>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</si>
  <si>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</si>
  <si>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</si>
  <si>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</si>
  <si>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</si>
  <si>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</si>
  <si>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</si>
  <si>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</si>
  <si>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</si>
  <si>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</si>
  <si>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</si>
  <si>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</si>
  <si>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</si>
  <si>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</si>
  <si>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</si>
  <si>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</si>
  <si>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</si>
  <si>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</si>
  <si>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</si>
  <si>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</si>
  <si>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</si>
  <si>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</si>
  <si>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</si>
  <si>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</si>
  <si>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</si>
  <si>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</si>
  <si>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</si>
  <si>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</si>
  <si>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</si>
  <si>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</si>
  <si>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</si>
  <si>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</si>
  <si>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</si>
  <si>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</si>
  <si>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</si>
  <si>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</si>
  <si>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</si>
  <si>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</si>
  <si>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</si>
  <si>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</si>
  <si>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</si>
  <si>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</si>
  <si>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</si>
  <si>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</si>
  <si>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</si>
  <si>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</si>
  <si>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</si>
  <si>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</si>
  <si>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</si>
  <si>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</si>
  <si>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</si>
  <si>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</si>
  <si>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</si>
  <si>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</si>
  <si>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</si>
  <si>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</si>
  <si>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</si>
  <si>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</si>
  <si>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</si>
  <si>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</si>
  <si>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</si>
  <si>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</si>
  <si>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</si>
  <si>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</si>
  <si>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</si>
  <si>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</si>
  <si>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</si>
  <si>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</si>
  <si>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</si>
  <si>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</si>
  <si>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</si>
  <si>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</si>
  <si>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</si>
  <si>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</si>
  <si>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</si>
  <si>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</si>
  <si>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</si>
  <si>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</si>
  <si>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</si>
  <si>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</si>
  <si>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</si>
  <si>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</si>
  <si>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</si>
  <si>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</si>
  <si>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</si>
  <si>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</si>
  <si>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</si>
  <si>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</si>
  <si>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</si>
  <si>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</si>
  <si>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</si>
  <si>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</si>
  <si>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</si>
  <si>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</si>
  <si>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</si>
  <si>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</si>
  <si>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</si>
  <si>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</si>
  <si>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</si>
  <si>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</si>
  <si>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</si>
  <si>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</si>
  <si>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</si>
  <si>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</si>
  <si>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</si>
  <si>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</si>
  <si>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</si>
  <si>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</si>
  <si>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</si>
  <si>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</si>
  <si>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</si>
  <si>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</si>
  <si>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</si>
  <si>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</si>
  <si>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</si>
  <si>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</si>
  <si>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</si>
  <si>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</si>
  <si>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</si>
  <si>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</si>
  <si>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</si>
  <si>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</si>
  <si>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</si>
  <si>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</si>
  <si>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</si>
  <si>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</si>
  <si>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</si>
  <si>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</si>
  <si>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</si>
  <si>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</si>
  <si>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</si>
  <si>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</si>
  <si>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</si>
  <si>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</si>
  <si>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</si>
  <si>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</si>
  <si>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</si>
  <si>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</si>
  <si>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</si>
  <si>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</si>
  <si>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</si>
  <si>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</si>
  <si>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</si>
  <si>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</si>
  <si>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</si>
  <si>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</si>
  <si>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</si>
  <si>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</si>
  <si>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</si>
  <si>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</si>
  <si>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</si>
  <si>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</si>
  <si>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</si>
  <si>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</si>
  <si>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</si>
  <si>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</si>
  <si>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</si>
  <si>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</si>
  <si>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</si>
  <si>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</si>
  <si>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</si>
  <si>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</si>
  <si>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</si>
  <si>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</si>
  <si>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</si>
  <si>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</si>
  <si>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</si>
  <si>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</si>
  <si>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</si>
  <si>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</si>
  <si>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</si>
  <si>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</si>
  <si>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</si>
  <si>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</si>
  <si>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</si>
  <si>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</si>
  <si>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</si>
  <si>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</si>
  <si>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</si>
  <si>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</si>
  <si>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</si>
  <si>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</si>
  <si>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</si>
  <si>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</si>
  <si>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</si>
  <si>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</si>
  <si>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</si>
  <si>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</si>
  <si>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</si>
  <si>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</si>
  <si>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</si>
  <si>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</si>
  <si>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</si>
  <si>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</si>
  <si>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</si>
  <si>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</si>
  <si>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</si>
  <si>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</si>
  <si>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</si>
  <si>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</si>
  <si>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</si>
  <si>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</si>
  <si>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</si>
  <si>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</si>
  <si>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</si>
  <si>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</si>
  <si>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</si>
  <si>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</si>
  <si>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</si>
  <si>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</si>
  <si>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</si>
  <si>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</si>
  <si>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</si>
  <si>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</si>
  <si>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</si>
  <si>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</si>
  <si>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</si>
  <si>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</si>
  <si>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</si>
  <si>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</si>
  <si>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</si>
  <si>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</si>
  <si>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</si>
  <si>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</si>
  <si>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</si>
  <si>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</si>
  <si>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</si>
  <si>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</si>
  <si>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</si>
  <si>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</si>
  <si>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</si>
  <si>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</si>
  <si>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</si>
  <si>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</si>
  <si>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</si>
  <si>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</si>
  <si>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</si>
  <si>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</si>
  <si>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</si>
  <si>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</si>
  <si>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</si>
  <si>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</si>
  <si>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</si>
  <si>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</si>
  <si>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</si>
  <si>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</si>
  <si>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</si>
  <si>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</si>
  <si>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</si>
  <si>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</si>
  <si>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</si>
  <si>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</si>
  <si>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</si>
  <si>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</si>
  <si>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</si>
  <si>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</si>
  <si>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</si>
  <si>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</si>
  <si>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</si>
  <si>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</si>
  <si>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</si>
  <si>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</si>
  <si>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</si>
  <si>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</si>
  <si>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</si>
  <si>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</si>
  <si>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</si>
  <si>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</si>
  <si>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</si>
  <si>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</si>
  <si>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</si>
  <si>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</si>
  <si>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</si>
  <si>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</si>
  <si>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</si>
  <si>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</si>
  <si>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</si>
  <si>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</si>
  <si>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</si>
  <si>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</si>
  <si>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</si>
  <si>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</si>
  <si>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</si>
  <si>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</si>
  <si>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</si>
  <si>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</si>
  <si>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</si>
  <si>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</si>
  <si>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</si>
  <si>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</si>
  <si>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</si>
  <si>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</si>
  <si>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</si>
  <si>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</si>
  <si>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</si>
  <si>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</si>
  <si>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</si>
  <si>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</si>
  <si>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</si>
  <si>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</si>
  <si>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</si>
  <si>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</si>
  <si>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</si>
  <si>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</si>
  <si>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</si>
  <si>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</si>
  <si>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</si>
  <si>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</si>
  <si>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</si>
  <si>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</si>
  <si>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</si>
  <si>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</si>
  <si>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</si>
  <si>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</si>
  <si>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</si>
  <si>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</si>
  <si>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</si>
  <si>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</si>
  <si>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</si>
  <si>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</si>
  <si>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</si>
  <si>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</si>
  <si>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</si>
  <si>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</si>
  <si>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</si>
  <si>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발주도급금액(원)</t>
    <phoneticPr fontId="1" type="noConversion"/>
  </si>
  <si>
    <t>033-345-9924</t>
  </si>
  <si>
    <t>032-590-3623</t>
  </si>
  <si>
    <t>054-734-7971</t>
  </si>
  <si>
    <t>032-590-4566</t>
  </si>
  <si>
    <t>041-331-5677</t>
  </si>
  <si>
    <t>043-265-9980</t>
  </si>
  <si>
    <t>032-590-5173</t>
  </si>
  <si>
    <t>032-590-4618</t>
  </si>
  <si>
    <t>032-590-3728</t>
  </si>
  <si>
    <t>032-590-4344</t>
  </si>
  <si>
    <t>032-590-4607</t>
  </si>
  <si>
    <t>033-812-3802</t>
  </si>
  <si>
    <t>033-240-9573</t>
  </si>
  <si>
    <t>032-590-4507</t>
  </si>
  <si>
    <t>032-590-3495</t>
  </si>
  <si>
    <t>032-590-3716</t>
  </si>
  <si>
    <t>032-590-3172</t>
  </si>
  <si>
    <t>032-590-4334</t>
  </si>
  <si>
    <t>032-590-3832</t>
  </si>
  <si>
    <t>032-590-3873</t>
  </si>
  <si>
    <t>032-590-3891</t>
  </si>
  <si>
    <t>032-590-4892</t>
  </si>
  <si>
    <t>032-590-4256</t>
  </si>
  <si>
    <t>032-590-3015</t>
  </si>
  <si>
    <t>032-590-4297</t>
  </si>
  <si>
    <t>032-590-3307</t>
  </si>
  <si>
    <t>032-590-4114</t>
  </si>
  <si>
    <t>041-662-7650</t>
  </si>
  <si>
    <t>032-590-4416</t>
  </si>
  <si>
    <t>032-590-4233</t>
  </si>
  <si>
    <t>053-601-6043</t>
  </si>
  <si>
    <t>053-601-6113</t>
  </si>
  <si>
    <t>032-590-4695</t>
  </si>
  <si>
    <t>062-949-0763</t>
  </si>
  <si>
    <t>032-590-3968</t>
  </si>
  <si>
    <t>032-590-5645</t>
  </si>
  <si>
    <t>032-590-5649</t>
  </si>
  <si>
    <t>032-590-4615</t>
  </si>
  <si>
    <t>053-580-7557</t>
  </si>
  <si>
    <t>054-510-7111</t>
  </si>
  <si>
    <t>032-590-3291</t>
  </si>
  <si>
    <t>032-590-3911</t>
  </si>
  <si>
    <t>032-590-3906</t>
  </si>
  <si>
    <t>033-812-3810</t>
  </si>
  <si>
    <t>033-812-4055</t>
  </si>
  <si>
    <t>032-590-3941</t>
  </si>
  <si>
    <t>032-590-3949</t>
  </si>
  <si>
    <t>032-590-4977</t>
  </si>
  <si>
    <t>032-590-3162</t>
  </si>
  <si>
    <t>032-590-4657</t>
  </si>
  <si>
    <t>032-590-4331</t>
  </si>
  <si>
    <t>032-590-4255</t>
  </si>
  <si>
    <t>032-590-5167</t>
  </si>
  <si>
    <t>032-590-4279</t>
  </si>
  <si>
    <t>032-590-5020</t>
  </si>
  <si>
    <t>032-590-4412</t>
  </si>
  <si>
    <t>032-590-4414</t>
  </si>
  <si>
    <t>032-590-4231</t>
  </si>
  <si>
    <t>032-590-4206</t>
  </si>
  <si>
    <t>032-590-3558</t>
  </si>
  <si>
    <t>032-590-3935</t>
  </si>
  <si>
    <t>032-590-3164</t>
  </si>
  <si>
    <t>032-590-4243</t>
  </si>
  <si>
    <t>032-590-3177</t>
  </si>
  <si>
    <t>053-601-6036</t>
  </si>
  <si>
    <t>043-642-0211</t>
  </si>
  <si>
    <t>053-280-3820</t>
  </si>
  <si>
    <t>033-812-4019</t>
  </si>
  <si>
    <t>BB-2</t>
  </si>
  <si>
    <t>WC-2</t>
  </si>
  <si>
    <t>031-8027-2537</t>
  </si>
  <si>
    <t>032-590-4907</t>
  </si>
  <si>
    <t>033-812-4056</t>
  </si>
  <si>
    <t>032-590-4976</t>
  </si>
  <si>
    <t>053-601-6083</t>
  </si>
  <si>
    <t>032-590-3535</t>
  </si>
  <si>
    <t>032-590-3527</t>
  </si>
  <si>
    <t>032-590-3531</t>
  </si>
  <si>
    <t>042-722-8519</t>
  </si>
  <si>
    <t>042-722-8511</t>
  </si>
  <si>
    <t>032-590-4663</t>
  </si>
  <si>
    <t>041-931-2488</t>
  </si>
  <si>
    <t>041-837-9964</t>
  </si>
  <si>
    <t>062-949-0373</t>
  </si>
  <si>
    <t>032-590-3443</t>
  </si>
  <si>
    <t>032-590-4453</t>
  </si>
  <si>
    <t>032-590-3609</t>
  </si>
  <si>
    <t>032-590-3295</t>
  </si>
  <si>
    <t>032-590-3926</t>
  </si>
  <si>
    <t>1</t>
    <phoneticPr fontId="1" type="noConversion"/>
  </si>
  <si>
    <t>2</t>
    <phoneticPr fontId="1" type="noConversion"/>
  </si>
  <si>
    <t>환경설비</t>
    <phoneticPr fontId="1" type="noConversion"/>
  </si>
  <si>
    <t>2024년 한국환경공단 발주계획</t>
    <phoneticPr fontId="5" type="noConversion"/>
  </si>
  <si>
    <t>2024년</t>
    <phoneticPr fontId="10" type="noConversion"/>
  </si>
  <si>
    <t xml:space="preserve">2024년 한국환경공단 공사 발주계획 </t>
    <phoneticPr fontId="1" type="noConversion"/>
  </si>
  <si>
    <t xml:space="preserve">2024년 한국환경공단 용역 발주계획 </t>
    <phoneticPr fontId="1" type="noConversion"/>
  </si>
  <si>
    <t xml:space="preserve">2024년 한국환경공단 물품 발주계획 </t>
    <phoneticPr fontId="1" type="noConversion"/>
  </si>
  <si>
    <t>2024</t>
    <phoneticPr fontId="1" type="noConversion"/>
  </si>
  <si>
    <t>032-590-5958</t>
  </si>
  <si>
    <t>031-581-0505</t>
  </si>
  <si>
    <t>043-847-7701</t>
  </si>
  <si>
    <t>043-731-0393</t>
  </si>
  <si>
    <t>032-362-1373</t>
  </si>
  <si>
    <t>032-590-4523</t>
  </si>
  <si>
    <t>061-684-7445</t>
  </si>
  <si>
    <t>070-4489-0606</t>
  </si>
  <si>
    <t>031-776-1329</t>
  </si>
  <si>
    <t>032-590-3551</t>
  </si>
  <si>
    <t>032-590-4601</t>
  </si>
  <si>
    <t>032-590-4569</t>
  </si>
  <si>
    <t>032-590-4156</t>
  </si>
  <si>
    <t>053-280-3822</t>
  </si>
  <si>
    <t>043-233-8003</t>
  </si>
  <si>
    <t>032-590-3931</t>
  </si>
  <si>
    <t>055-352-0426</t>
  </si>
  <si>
    <t>032-590-4610</t>
  </si>
  <si>
    <t>031-776-1302</t>
  </si>
  <si>
    <t>032-590-4605</t>
  </si>
  <si>
    <t>032-590-4581</t>
  </si>
  <si>
    <t>032-590-4520</t>
  </si>
  <si>
    <t>358</t>
  </si>
  <si>
    <t>359</t>
  </si>
  <si>
    <t>360</t>
  </si>
  <si>
    <t>361</t>
  </si>
  <si>
    <t>362</t>
  </si>
  <si>
    <t>363</t>
  </si>
  <si>
    <t>032-590-4482</t>
  </si>
  <si>
    <t>032-590-3890</t>
  </si>
  <si>
    <t>032-590-3982</t>
  </si>
  <si>
    <t>043-640-6424</t>
  </si>
  <si>
    <t>031-941-5958</t>
  </si>
  <si>
    <t>042-722-8513</t>
  </si>
  <si>
    <t>032-590-3566</t>
  </si>
  <si>
    <t>043-640-6426</t>
  </si>
  <si>
    <t>032-590-3857</t>
  </si>
  <si>
    <t>033-433-1022</t>
  </si>
  <si>
    <t>032-590-4853</t>
  </si>
  <si>
    <t>032-590-4978</t>
  </si>
  <si>
    <t>032-590-3459</t>
  </si>
  <si>
    <t>055-382-7301</t>
  </si>
  <si>
    <t>032-590-5652</t>
  </si>
  <si>
    <t>063-279-1351</t>
  </si>
  <si>
    <t>031-776-1376</t>
  </si>
  <si>
    <t>043-219-6427</t>
  </si>
  <si>
    <t>032-590-4835</t>
  </si>
  <si>
    <t>032-590-4839</t>
  </si>
  <si>
    <t>063-536-3457</t>
  </si>
  <si>
    <t>033-240-9520</t>
  </si>
  <si>
    <t>032-590-3193</t>
  </si>
  <si>
    <t>032-471-4220</t>
  </si>
  <si>
    <t>044-410-0608</t>
  </si>
  <si>
    <t>053-601-6097</t>
  </si>
  <si>
    <t>031-776-1381</t>
  </si>
  <si>
    <t>031-590-0632</t>
  </si>
  <si>
    <t>02-3153-5439</t>
  </si>
  <si>
    <t>053-601-6081</t>
  </si>
  <si>
    <t>032-590-3845</t>
  </si>
  <si>
    <t>032-590-3860</t>
  </si>
  <si>
    <t>032-590-5234</t>
  </si>
  <si>
    <t>032-590-3464</t>
  </si>
  <si>
    <t>032-590-4816</t>
  </si>
  <si>
    <t>032-590-5572</t>
  </si>
  <si>
    <t>032-590-5658</t>
  </si>
  <si>
    <t>032-590-3341</t>
  </si>
  <si>
    <t>032-590-9964</t>
  </si>
  <si>
    <t>053-601-6119</t>
  </si>
  <si>
    <t>032-590-5217</t>
  </si>
  <si>
    <t>032-590-3234</t>
  </si>
  <si>
    <t>032-590-3432</t>
  </si>
  <si>
    <t>042-939-2240</t>
  </si>
  <si>
    <t>043-216-6445</t>
  </si>
  <si>
    <t>031-673-0515</t>
  </si>
  <si>
    <t>032-590-4552</t>
  </si>
  <si>
    <t>032-590-4732</t>
  </si>
  <si>
    <t>032-590-9905</t>
  </si>
  <si>
    <t>032-590-4575</t>
  </si>
  <si>
    <t>032-590-3607</t>
  </si>
  <si>
    <t>032-590-4592</t>
  </si>
  <si>
    <t>032-590-4983</t>
  </si>
  <si>
    <t>032-590-3613</t>
  </si>
  <si>
    <t>032-590-5229</t>
  </si>
  <si>
    <t>032-590-5635</t>
  </si>
  <si>
    <t>032-570-1707</t>
  </si>
  <si>
    <t>032-590-3549</t>
  </si>
  <si>
    <t>032-590-5617</t>
  </si>
  <si>
    <t>032-590-5621</t>
  </si>
  <si>
    <t>062-949-0764</t>
  </si>
  <si>
    <t>032-590-3158</t>
  </si>
  <si>
    <t>044-868-9430</t>
  </si>
  <si>
    <t>02-3153-0695</t>
  </si>
  <si>
    <t>032-590-5235</t>
  </si>
  <si>
    <t>032-590-3412</t>
  </si>
  <si>
    <t>032-590-3848</t>
  </si>
  <si>
    <t>032-590-3184</t>
  </si>
  <si>
    <t>032-590-3017</t>
  </si>
  <si>
    <t>042-939-2363</t>
  </si>
  <si>
    <t>042-939-2262</t>
  </si>
  <si>
    <t>032-590-4595</t>
  </si>
  <si>
    <t>032-590-4942</t>
  </si>
  <si>
    <t>032-590-4241</t>
  </si>
  <si>
    <t>032-590-4629</t>
  </si>
  <si>
    <t>032-590-4308</t>
  </si>
  <si>
    <t>032-590-5406</t>
  </si>
  <si>
    <t>032-590-4832</t>
  </si>
  <si>
    <t>032-570-1703</t>
  </si>
  <si>
    <t>032-590-4204</t>
  </si>
  <si>
    <t>032-590-4161</t>
  </si>
  <si>
    <t>033-812-3842</t>
  </si>
  <si>
    <t>033-812-8375</t>
  </si>
  <si>
    <t>032-590-3216</t>
  </si>
  <si>
    <t>031-776-5248</t>
  </si>
  <si>
    <t>032-570-1730</t>
  </si>
  <si>
    <t>033-812-4080</t>
  </si>
  <si>
    <t>032-590-4979</t>
  </si>
  <si>
    <t>032-590-4287</t>
  </si>
  <si>
    <t>043-640-6418</t>
  </si>
  <si>
    <t>032-590-4419</t>
  </si>
  <si>
    <t>032-590-3661</t>
  </si>
  <si>
    <t>032-590-3163</t>
  </si>
  <si>
    <t>032-590-4222</t>
  </si>
  <si>
    <t>032-590-4758</t>
  </si>
  <si>
    <t>032-590-4488</t>
  </si>
  <si>
    <t>042-939-2257</t>
  </si>
  <si>
    <t>042-939-2276</t>
  </si>
  <si>
    <t>032-590-5633</t>
  </si>
  <si>
    <t>032-590-3457</t>
  </si>
  <si>
    <t>032-590-1727</t>
  </si>
  <si>
    <t>043-640-6416</t>
  </si>
  <si>
    <t>032-590-3679</t>
  </si>
  <si>
    <t>032-590-5216</t>
  </si>
  <si>
    <t>032-590-3528</t>
  </si>
  <si>
    <t>032-590-3522</t>
  </si>
  <si>
    <t>032-590-5031</t>
  </si>
  <si>
    <t>033-812-3846</t>
  </si>
  <si>
    <t>033-812-4028</t>
  </si>
  <si>
    <t>032-590-5473</t>
  </si>
  <si>
    <t>032-590-4775</t>
  </si>
  <si>
    <t>032-590-4418</t>
  </si>
  <si>
    <t>032-590-5028</t>
  </si>
  <si>
    <t>053-601-6059</t>
  </si>
  <si>
    <t>032-590-5672</t>
  </si>
  <si>
    <t>032-590-5673</t>
  </si>
  <si>
    <t>032-590-5671</t>
  </si>
  <si>
    <t>032-590-5675</t>
  </si>
  <si>
    <t>033-812-4050</t>
  </si>
  <si>
    <t>033-812-4052</t>
  </si>
  <si>
    <t>032-590-4517</t>
  </si>
  <si>
    <t>032-590-5102</t>
  </si>
  <si>
    <t>032-590-3215</t>
  </si>
  <si>
    <t>02-6050-1311</t>
  </si>
  <si>
    <t>032-590-3173</t>
  </si>
  <si>
    <t>032-590-3817</t>
  </si>
  <si>
    <t>032-590-3815</t>
  </si>
  <si>
    <t>032-590-5103</t>
  </si>
  <si>
    <t>TVA2020</t>
  </si>
  <si>
    <t>CCTV</t>
  </si>
  <si>
    <t>TMS</t>
  </si>
  <si>
    <t>GC-Orbitrap</t>
  </si>
  <si>
    <t>2023 YETA license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</si>
  <si>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</si>
  <si>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</si>
  <si>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</si>
  <si>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</si>
  <si>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</si>
  <si>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</si>
  <si>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</si>
  <si>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</si>
  <si>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</si>
  <si>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</si>
  <si>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</si>
  <si>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</si>
  <si>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</si>
  <si>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</si>
  <si>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</si>
  <si>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</si>
  <si>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</si>
  <si>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</si>
  <si>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</si>
  <si>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</si>
  <si>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</si>
  <si>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</si>
  <si>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25-18-80, 25-21-120, 25-24-150, 25-30-150</t>
  </si>
  <si>
    <t>POS, PES, LOP</t>
  </si>
  <si>
    <t>LIC</t>
  </si>
  <si>
    <t>053-853-0526</t>
  </si>
  <si>
    <t>031-776-1332</t>
  </si>
  <si>
    <t>031-776-5249</t>
  </si>
  <si>
    <t>032-590-4644</t>
  </si>
  <si>
    <t>032-590-4455</t>
  </si>
  <si>
    <t>032-590-4457</t>
  </si>
  <si>
    <t>031-671-0971</t>
  </si>
  <si>
    <t>031-668-1160</t>
  </si>
  <si>
    <t>033-482-9791</t>
  </si>
  <si>
    <t>033-435-9543</t>
  </si>
  <si>
    <t>031-8011-2007</t>
  </si>
  <si>
    <t>032-590-3523</t>
  </si>
  <si>
    <t>032-590-4685</t>
  </si>
  <si>
    <t>032-570-1706</t>
  </si>
  <si>
    <t>032-570-1722</t>
  </si>
  <si>
    <t>043-762-8600</t>
  </si>
  <si>
    <t>042-939-2419</t>
  </si>
  <si>
    <t>042-939-2403</t>
  </si>
  <si>
    <t>043-883-6693</t>
  </si>
  <si>
    <t>043-856-5404</t>
  </si>
  <si>
    <t>053-580-3848</t>
  </si>
  <si>
    <t>054-791-8266</t>
  </si>
  <si>
    <t>032-590-4660</t>
  </si>
  <si>
    <t>070-4489-0607</t>
  </si>
  <si>
    <t>055-338-3766</t>
  </si>
  <si>
    <t>055-882-0140</t>
  </si>
  <si>
    <t>055-964-9095</t>
  </si>
  <si>
    <t>055-585-0720</t>
  </si>
  <si>
    <t>051-366-3678</t>
  </si>
  <si>
    <t>051-366-3956</t>
  </si>
  <si>
    <t>063-279-0868</t>
  </si>
  <si>
    <t>031-776-5269</t>
  </si>
  <si>
    <t>032-590-3563</t>
  </si>
  <si>
    <t>031-776-1304</t>
  </si>
  <si>
    <t>031-776-1333</t>
  </si>
  <si>
    <t>031-776-1330</t>
  </si>
  <si>
    <t>032-590-4902</t>
  </si>
  <si>
    <t>032-590-4468</t>
  </si>
  <si>
    <t>043-640-6412</t>
  </si>
  <si>
    <t>032-590-5266</t>
  </si>
  <si>
    <t>032-570-1731</t>
  </si>
  <si>
    <t>032-570-1723</t>
  </si>
  <si>
    <t>042-939-2405</t>
  </si>
  <si>
    <t>042-939-2274</t>
  </si>
  <si>
    <t>032-590-4667</t>
  </si>
  <si>
    <t>053-601-6099</t>
  </si>
  <si>
    <t>051-366-3636</t>
  </si>
  <si>
    <t>032-590-4777</t>
  </si>
  <si>
    <t>032-590-4788</t>
  </si>
  <si>
    <t>032-590-3204</t>
  </si>
  <si>
    <t>032-590-3282</t>
  </si>
  <si>
    <t>032-590-4834</t>
  </si>
  <si>
    <t>032-590-3202</t>
  </si>
  <si>
    <t>032-590-3555</t>
  </si>
  <si>
    <t>042-722-8514</t>
  </si>
  <si>
    <t>033-772-9903</t>
  </si>
  <si>
    <t>032-590-3292</t>
  </si>
  <si>
    <r>
      <t xml:space="preserve">IoT </t>
    </r>
    <r>
      <rPr>
        <sz val="9"/>
        <rFont val="맑은 고딕"/>
        <family val="3"/>
        <charset val="129"/>
      </rPr>
      <t>폐수배출량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모니터링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장비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유량계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</si>
  <si>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유량계</t>
    </r>
  </si>
  <si>
    <r>
      <rPr>
        <sz val="9"/>
        <rFont val="맑은 고딕"/>
        <family val="3"/>
        <charset val="129"/>
      </rPr>
      <t>일반경쟁</t>
    </r>
  </si>
  <si>
    <r>
      <rPr>
        <sz val="9"/>
        <rFont val="맑은 고딕"/>
        <family val="3"/>
        <charset val="129"/>
      </rPr>
      <t>종합쇼핑몰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</si>
  <si>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물환경관리처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수질관제부</t>
    </r>
  </si>
  <si>
    <r>
      <rPr>
        <sz val="9"/>
        <rFont val="맑은 고딕"/>
        <family val="3"/>
        <charset val="129"/>
      </rPr>
      <t>변하섭</t>
    </r>
  </si>
  <si>
    <r>
      <t xml:space="preserve">IoT </t>
    </r>
    <r>
      <rPr>
        <sz val="9"/>
        <rFont val="맑은 고딕"/>
        <family val="3"/>
        <charset val="129"/>
      </rPr>
      <t>폐수배출량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모니터링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장비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색도계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</si>
  <si>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기타수질분석기</t>
    </r>
  </si>
  <si>
    <r>
      <rPr>
        <sz val="9"/>
        <rFont val="맑은 고딕"/>
        <family val="3"/>
        <charset val="129"/>
      </rPr>
      <t>제한경쟁</t>
    </r>
  </si>
  <si>
    <r>
      <rPr>
        <sz val="9"/>
        <rFont val="맑은 고딕"/>
        <family val="3"/>
        <charset val="129"/>
      </rPr>
      <t>기타</t>
    </r>
  </si>
  <si>
    <r>
      <rPr>
        <sz val="9"/>
        <rFont val="맑은 고딕"/>
        <family val="3"/>
        <charset val="129"/>
      </rPr>
      <t>시설공사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경산완충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단계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수배전반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</si>
  <si>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수배전반</t>
    </r>
  </si>
  <si>
    <r>
      <rPr>
        <sz val="9"/>
        <rFont val="맑은 고딕"/>
        <family val="3"/>
        <charset val="129"/>
      </rPr>
      <t>적격심사</t>
    </r>
  </si>
  <si>
    <r>
      <rPr>
        <sz val="9"/>
        <rFont val="맑은 고딕"/>
        <family val="3"/>
        <charset val="129"/>
      </rPr>
      <t>대구경북환경본부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시설사업</t>
    </r>
    <r>
      <rPr>
        <sz val="9"/>
        <rFont val="datum"/>
        <family val="2"/>
      </rPr>
      <t>1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</si>
  <si>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장홍훈</t>
    </r>
  </si>
  <si>
    <r>
      <rPr>
        <sz val="9"/>
        <rFont val="맑은 고딕"/>
        <family val="3"/>
        <charset val="129"/>
      </rPr>
      <t>시설공사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경산완충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단계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유량계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</si>
  <si>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시설공사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경산완충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단계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감시제어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</si>
  <si>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감시제어</t>
    </r>
  </si>
  <si>
    <r>
      <rPr>
        <sz val="9"/>
        <rFont val="맑은 고딕"/>
        <family val="3"/>
        <charset val="129"/>
      </rPr>
      <t>항공드론</t>
    </r>
  </si>
  <si>
    <r>
      <rPr>
        <sz val="9"/>
        <rFont val="맑은 고딕"/>
        <family val="3"/>
        <charset val="129"/>
      </rPr>
      <t>드론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</si>
  <si>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물환경관리처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수질오염방제부</t>
    </r>
  </si>
  <si>
    <r>
      <rPr>
        <sz val="9"/>
        <rFont val="맑은 고딕"/>
        <family val="3"/>
        <charset val="129"/>
      </rPr>
      <t>한동신</t>
    </r>
  </si>
  <si>
    <r>
      <rPr>
        <sz val="9"/>
        <rFont val="맑은 고딕"/>
        <family val="3"/>
        <charset val="129"/>
      </rPr>
      <t>다항목수질측정기</t>
    </r>
  </si>
  <si>
    <r>
      <rPr>
        <sz val="9"/>
        <rFont val="맑은 고딕"/>
        <family val="3"/>
        <charset val="129"/>
      </rPr>
      <t>측정기</t>
    </r>
  </si>
  <si>
    <r>
      <rPr>
        <sz val="9"/>
        <rFont val="맑은 고딕"/>
        <family val="3"/>
        <charset val="129"/>
      </rPr>
      <t>기동방제차량</t>
    </r>
  </si>
  <si>
    <r>
      <rPr>
        <sz val="9"/>
        <rFont val="맑은 고딕"/>
        <family val="3"/>
        <charset val="129"/>
      </rPr>
      <t>화물자동차</t>
    </r>
  </si>
  <si>
    <r>
      <t>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전기자동차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공공급속충전기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제작구매</t>
    </r>
  </si>
  <si>
    <r>
      <rPr>
        <sz val="9"/>
        <rFont val="맑은 고딕"/>
        <family val="3"/>
        <charset val="129"/>
      </rPr>
      <t>충전기</t>
    </r>
  </si>
  <si>
    <r>
      <rPr>
        <sz val="9"/>
        <rFont val="맑은 고딕"/>
        <family val="3"/>
        <charset val="129"/>
      </rPr>
      <t>협상에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의한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계약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</si>
  <si>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친환경모빌리티처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무공해차인프라사업부</t>
    </r>
  </si>
  <si>
    <r>
      <rPr>
        <sz val="9"/>
        <rFont val="맑은 고딕"/>
        <family val="3"/>
        <charset val="129"/>
      </rPr>
      <t>조규남</t>
    </r>
  </si>
  <si>
    <r>
      <rPr>
        <sz val="9"/>
        <rFont val="맑은 고딕"/>
        <family val="3"/>
        <charset val="129"/>
      </rPr>
      <t>시설공사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경산완충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단계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스크린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</si>
  <si>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평면스크린</t>
    </r>
  </si>
  <si>
    <r>
      <rPr>
        <sz val="9"/>
        <rFont val="맑은 고딕"/>
        <family val="3"/>
        <charset val="129"/>
      </rPr>
      <t>이치원</t>
    </r>
  </si>
  <si>
    <r>
      <rPr>
        <sz val="9"/>
        <rFont val="맑은 고딕"/>
        <family val="3"/>
        <charset val="129"/>
      </rPr>
      <t>시설공사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경산완충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단계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호이스트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</si>
  <si>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호이스트</t>
    </r>
  </si>
  <si>
    <r>
      <rPr>
        <sz val="9"/>
        <rFont val="맑은 고딕"/>
        <family val="3"/>
        <charset val="129"/>
      </rPr>
      <t>시설공사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경산완충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단계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세척설비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</si>
  <si>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세척설비</t>
    </r>
  </si>
  <si>
    <r>
      <rPr>
        <sz val="9"/>
        <rFont val="맑은 고딕"/>
        <family val="3"/>
        <charset val="129"/>
      </rPr>
      <t>시설공사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경산완충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단계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전동수문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</si>
  <si>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전동수문</t>
    </r>
  </si>
  <si>
    <r>
      <rPr>
        <sz val="9"/>
        <rFont val="맑은 고딕"/>
        <family val="3"/>
        <charset val="129"/>
      </rPr>
      <t>시설공사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경산완충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단계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전동밸브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</si>
  <si>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전동밸브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</si>
  <si>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한강수계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국가수질자동측정망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제조시약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</si>
  <si>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시약초자류</t>
    </r>
  </si>
  <si>
    <r>
      <rPr>
        <sz val="9"/>
        <rFont val="맑은 고딕"/>
        <family val="3"/>
        <charset val="129"/>
      </rPr>
      <t>수의계약</t>
    </r>
  </si>
  <si>
    <r>
      <rPr>
        <sz val="9"/>
        <rFont val="맑은 고딕"/>
        <family val="3"/>
        <charset val="129"/>
      </rPr>
      <t>수도권동부환경본부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한강유역하수도지원센터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유역관리부</t>
    </r>
  </si>
  <si>
    <r>
      <rPr>
        <sz val="9"/>
        <rFont val="맑은 고딕"/>
        <family val="3"/>
        <charset val="129"/>
      </rPr>
      <t>김현우</t>
    </r>
  </si>
  <si>
    <r>
      <rPr>
        <sz val="9"/>
        <rFont val="맑은 고딕"/>
        <family val="3"/>
        <charset val="129"/>
      </rPr>
      <t>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일반항목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센서류</t>
    </r>
  </si>
  <si>
    <r>
      <rPr>
        <sz val="9"/>
        <rFont val="맑은 고딕"/>
        <family val="3"/>
        <charset val="129"/>
      </rPr>
      <t>일반항목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측정장비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센서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</si>
  <si>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주현우</t>
    </r>
  </si>
  <si>
    <r>
      <rPr>
        <sz val="9"/>
        <rFont val="맑은 고딕"/>
        <family val="3"/>
        <charset val="129"/>
      </rPr>
      <t>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총유기탄소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</si>
  <si>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총유기탄소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측정장비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</si>
  <si>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한강수계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국가수질자동측정망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필터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</si>
  <si>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필터류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</si>
  <si>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환경성보장처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미래폐자원부</t>
    </r>
  </si>
  <si>
    <r>
      <rPr>
        <sz val="9"/>
        <rFont val="맑은 고딕"/>
        <family val="3"/>
        <charset val="129"/>
      </rPr>
      <t>박재훈</t>
    </r>
  </si>
  <si>
    <r>
      <rPr>
        <sz val="9"/>
        <rFont val="맑은 고딕"/>
        <family val="3"/>
        <charset val="129"/>
      </rPr>
      <t>환경측정기기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시험검사용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표준가스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단가계약</t>
    </r>
  </si>
  <si>
    <r>
      <rPr>
        <sz val="9"/>
        <rFont val="맑은 고딕"/>
        <family val="3"/>
        <charset val="129"/>
      </rPr>
      <t>가스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</si>
  <si>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K-eco</t>
    </r>
    <r>
      <rPr>
        <sz val="9"/>
        <rFont val="맑은 고딕"/>
        <family val="3"/>
        <charset val="129"/>
      </rPr>
      <t>연구원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측정기검사부</t>
    </r>
  </si>
  <si>
    <r>
      <rPr>
        <sz val="9"/>
        <rFont val="맑은 고딕"/>
        <family val="3"/>
        <charset val="129"/>
      </rPr>
      <t>함주영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</si>
  <si>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피부자극</t>
    </r>
    <r>
      <rPr>
        <sz val="9"/>
        <rFont val="datum"/>
        <family val="2"/>
      </rPr>
      <t>/</t>
    </r>
    <r>
      <rPr>
        <sz val="9"/>
        <rFont val="맑은 고딕"/>
        <family val="3"/>
        <charset val="129"/>
      </rPr>
      <t>눈자극시험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인체조직모델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단가계약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</si>
  <si>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시험재료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</si>
  <si>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환경안전지원단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화학물질시험처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흡입안전성시험부</t>
    </r>
  </si>
  <si>
    <r>
      <rPr>
        <sz val="9"/>
        <rFont val="맑은 고딕"/>
        <family val="3"/>
        <charset val="129"/>
      </rPr>
      <t>조한수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</si>
  <si>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피부부식성시험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인체피부모델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단가계약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</si>
  <si>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화학적피부과민성시험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</si>
  <si>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피부과민성시험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루시퍼라제시험법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소모품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</si>
  <si>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부식성시험</t>
    </r>
    <r>
      <rPr>
        <sz val="9"/>
        <rFont val="datum"/>
        <family val="2"/>
      </rPr>
      <t xml:space="preserve">(FL </t>
    </r>
    <r>
      <rPr>
        <sz val="9"/>
        <rFont val="맑은 고딕"/>
        <family val="3"/>
        <charset val="129"/>
      </rPr>
      <t>누출시험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소모품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</si>
  <si>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화학물질시험처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실험실용가스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단가계약</t>
    </r>
    <r>
      <rPr>
        <sz val="9"/>
        <rFont val="datum"/>
        <family val="2"/>
      </rPr>
      <t>)</t>
    </r>
  </si>
  <si>
    <r>
      <t xml:space="preserve">PM2.5 </t>
    </r>
    <r>
      <rPr>
        <sz val="9"/>
        <rFont val="맑은 고딕"/>
        <family val="3"/>
        <charset val="129"/>
      </rPr>
      <t>자동측량저울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운영체계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업데이트</t>
    </r>
  </si>
  <si>
    <r>
      <rPr>
        <sz val="9"/>
        <rFont val="맑은 고딕"/>
        <family val="3"/>
        <charset val="129"/>
      </rPr>
      <t>응용프로그램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</si>
  <si>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K-eco</t>
    </r>
    <r>
      <rPr>
        <sz val="9"/>
        <rFont val="맑은 고딕"/>
        <family val="3"/>
        <charset val="129"/>
      </rPr>
      <t>연구원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수질대기분석부</t>
    </r>
  </si>
  <si>
    <r>
      <rPr>
        <sz val="9"/>
        <rFont val="맑은 고딕"/>
        <family val="3"/>
        <charset val="129"/>
      </rPr>
      <t>임만규</t>
    </r>
  </si>
  <si>
    <r>
      <rPr>
        <sz val="9"/>
        <rFont val="맑은 고딕"/>
        <family val="3"/>
        <charset val="129"/>
      </rPr>
      <t>가스크로마토그래피</t>
    </r>
    <r>
      <rPr>
        <sz val="9"/>
        <rFont val="datum"/>
        <family val="2"/>
      </rPr>
      <t>/</t>
    </r>
    <r>
      <rPr>
        <sz val="9"/>
        <rFont val="맑은 고딕"/>
        <family val="3"/>
        <charset val="129"/>
      </rPr>
      <t>질량분석기</t>
    </r>
  </si>
  <si>
    <r>
      <rPr>
        <sz val="9"/>
        <rFont val="맑은 고딕"/>
        <family val="3"/>
        <charset val="129"/>
      </rPr>
      <t>분석장비</t>
    </r>
  </si>
  <si>
    <r>
      <rPr>
        <sz val="9"/>
        <rFont val="맑은 고딕"/>
        <family val="3"/>
        <charset val="129"/>
      </rPr>
      <t>김상웅</t>
    </r>
  </si>
  <si>
    <r>
      <rPr>
        <sz val="9"/>
        <rFont val="맑은 고딕"/>
        <family val="3"/>
        <charset val="129"/>
      </rPr>
      <t>통합환경실험실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측정분석기기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구동용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가스</t>
    </r>
  </si>
  <si>
    <r>
      <rPr>
        <sz val="9"/>
        <rFont val="맑은 고딕"/>
        <family val="3"/>
        <charset val="129"/>
      </rPr>
      <t>질소가스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</si>
  <si>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환경전문심사원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측정분석부</t>
    </r>
  </si>
  <si>
    <r>
      <rPr>
        <sz val="9"/>
        <rFont val="맑은 고딕"/>
        <family val="3"/>
        <charset val="129"/>
      </rPr>
      <t>이은찬</t>
    </r>
  </si>
  <si>
    <r>
      <rPr>
        <sz val="9"/>
        <rFont val="맑은 고딕"/>
        <family val="3"/>
        <charset val="129"/>
      </rPr>
      <t>통합환경실험실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측정분석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</si>
  <si>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</si>
  <si>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이승훈</t>
    </r>
  </si>
  <si>
    <r>
      <rPr>
        <sz val="9"/>
        <rFont val="맑은 고딕"/>
        <family val="3"/>
        <charset val="129"/>
      </rPr>
      <t>파주시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환경순환센터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레미콘</t>
    </r>
  </si>
  <si>
    <r>
      <rPr>
        <sz val="9"/>
        <rFont val="맑은 고딕"/>
        <family val="3"/>
        <charset val="129"/>
      </rPr>
      <t>수도권서부환경본부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시설사업</t>
    </r>
    <r>
      <rPr>
        <sz val="9"/>
        <rFont val="datum"/>
        <family val="2"/>
      </rPr>
      <t>1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</si>
  <si>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김민혁</t>
    </r>
  </si>
  <si>
    <r>
      <rPr>
        <sz val="9"/>
        <rFont val="맑은 고딕"/>
        <family val="3"/>
        <charset val="129"/>
      </rPr>
      <t>파주시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환경순환센터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순환아스콘</t>
    </r>
  </si>
  <si>
    <r>
      <rPr>
        <sz val="9"/>
        <rFont val="맑은 고딕"/>
        <family val="3"/>
        <charset val="129"/>
      </rPr>
      <t>표층용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중간층용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기층용</t>
    </r>
  </si>
  <si>
    <r>
      <rPr>
        <sz val="9"/>
        <rFont val="맑은 고딕"/>
        <family val="3"/>
        <charset val="129"/>
      </rPr>
      <t>파주시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환경순환센터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샌드위치패널</t>
    </r>
  </si>
  <si>
    <r>
      <rPr>
        <sz val="9"/>
        <rFont val="맑은 고딕"/>
        <family val="3"/>
        <charset val="129"/>
      </rPr>
      <t>벽재</t>
    </r>
    <r>
      <rPr>
        <sz val="9"/>
        <rFont val="datum"/>
        <family val="2"/>
      </rPr>
      <t>50~150mm(</t>
    </r>
    <r>
      <rPr>
        <sz val="9"/>
        <rFont val="맑은 고딕"/>
        <family val="3"/>
        <charset val="129"/>
      </rPr>
      <t>폴리우레탄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</si>
  <si>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파주시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환경순환센터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수배전반</t>
    </r>
  </si>
  <si>
    <r>
      <t xml:space="preserve">EHV, TR, LV, MCC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수배전반</t>
    </r>
  </si>
  <si>
    <r>
      <rPr>
        <sz val="9"/>
        <rFont val="맑은 고딕"/>
        <family val="3"/>
        <charset val="129"/>
      </rPr>
      <t>박한솔</t>
    </r>
  </si>
  <si>
    <r>
      <rPr>
        <sz val="9"/>
        <rFont val="맑은 고딕"/>
        <family val="3"/>
        <charset val="129"/>
      </rPr>
      <t>파주시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환경순환센터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계장제어장치</t>
    </r>
  </si>
  <si>
    <r>
      <rPr>
        <sz val="9"/>
        <rFont val="맑은 고딕"/>
        <family val="3"/>
        <charset val="129"/>
      </rPr>
      <t>파주시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환경순환센터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펌프</t>
    </r>
  </si>
  <si>
    <r>
      <rPr>
        <sz val="9"/>
        <rFont val="맑은 고딕"/>
        <family val="3"/>
        <charset val="129"/>
      </rPr>
      <t>부스터펌프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횡축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편흡입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볼류트펌프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수중펌프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</si>
  <si>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대청서내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소규모공공하수도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건설사업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탈수기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</si>
  <si>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탈수기</t>
    </r>
  </si>
  <si>
    <r>
      <rPr>
        <sz val="9"/>
        <rFont val="맑은 고딕"/>
        <family val="3"/>
        <charset val="129"/>
      </rPr>
      <t>수도권서부환경본부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시설사업</t>
    </r>
    <r>
      <rPr>
        <sz val="9"/>
        <rFont val="datum"/>
        <family val="2"/>
      </rPr>
      <t>3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</si>
  <si>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김병준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</si>
  <si>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대청서내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소규모공공하수도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건설사업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수중펌프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</si>
  <si>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수중펌프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</si>
  <si>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대청서내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소규모공공하수도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건설사업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(UV</t>
    </r>
    <r>
      <rPr>
        <sz val="9"/>
        <rFont val="맑은 고딕"/>
        <family val="3"/>
        <charset val="129"/>
      </rPr>
      <t>소독장치</t>
    </r>
    <r>
      <rPr>
        <sz val="9"/>
        <rFont val="datum"/>
        <family val="2"/>
      </rPr>
      <t>)</t>
    </r>
  </si>
  <si>
    <r>
      <t>UV</t>
    </r>
    <r>
      <rPr>
        <sz val="9"/>
        <rFont val="맑은 고딕"/>
        <family val="3"/>
        <charset val="129"/>
      </rPr>
      <t>소독장치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</si>
  <si>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대청서내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소규모공공하수도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건설사업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이송펌프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</si>
  <si>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이송펌프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</si>
  <si>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대청서내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소규모공공하수도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건설사업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스크린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</si>
  <si>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스크린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</si>
  <si>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대청서내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소규모공공하수도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건설사업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폴리머용해장치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</si>
  <si>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용해장치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</si>
  <si>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대청서내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소규모공공하수도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건설사업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계장제어장치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</si>
  <si>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계장제어장치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</si>
  <si>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대청서내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소규모공공하수도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건설사업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수배전반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</si>
  <si>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평택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브레인시티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공공폐수처리시설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울타리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</si>
  <si>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울타리</t>
    </r>
  </si>
  <si>
    <r>
      <rPr>
        <sz val="9"/>
        <rFont val="맑은 고딕"/>
        <family val="3"/>
        <charset val="129"/>
      </rPr>
      <t>박인구</t>
    </r>
  </si>
  <si>
    <r>
      <rPr>
        <sz val="9"/>
        <rFont val="맑은 고딕"/>
        <family val="3"/>
        <charset val="129"/>
      </rPr>
      <t>평택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브레인시티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공공폐수처리시설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안내판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</si>
  <si>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안내판</t>
    </r>
  </si>
  <si>
    <r>
      <rPr>
        <sz val="9"/>
        <rFont val="맑은 고딕"/>
        <family val="3"/>
        <charset val="129"/>
      </rPr>
      <t>규격가격동시입찰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</si>
  <si>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시도</t>
    </r>
    <r>
      <rPr>
        <sz val="9"/>
        <rFont val="datum"/>
        <family val="2"/>
      </rPr>
      <t>,</t>
    </r>
    <r>
      <rPr>
        <sz val="9"/>
        <rFont val="맑은 고딕"/>
        <family val="3"/>
        <charset val="129"/>
      </rPr>
      <t>장봉</t>
    </r>
    <r>
      <rPr>
        <sz val="9"/>
        <rFont val="datum"/>
        <family val="2"/>
      </rPr>
      <t>1,</t>
    </r>
    <r>
      <rPr>
        <sz val="9"/>
        <rFont val="맑은 고딕"/>
        <family val="3"/>
        <charset val="129"/>
      </rPr>
      <t>승봉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농어촌마을하수도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레미콘</t>
    </r>
  </si>
  <si>
    <r>
      <rPr>
        <sz val="9"/>
        <rFont val="맑은 고딕"/>
        <family val="3"/>
        <charset val="129"/>
      </rPr>
      <t>레미콘</t>
    </r>
  </si>
  <si>
    <r>
      <rPr>
        <sz val="9"/>
        <rFont val="맑은 고딕"/>
        <family val="3"/>
        <charset val="129"/>
      </rPr>
      <t>박신일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</si>
  <si>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시도</t>
    </r>
    <r>
      <rPr>
        <sz val="9"/>
        <rFont val="datum"/>
        <family val="2"/>
      </rPr>
      <t>,</t>
    </r>
    <r>
      <rPr>
        <sz val="9"/>
        <rFont val="맑은 고딕"/>
        <family val="3"/>
        <charset val="129"/>
      </rPr>
      <t>장봉</t>
    </r>
    <r>
      <rPr>
        <sz val="9"/>
        <rFont val="datum"/>
        <family val="2"/>
      </rPr>
      <t>1,</t>
    </r>
    <r>
      <rPr>
        <sz val="9"/>
        <rFont val="맑은 고딕"/>
        <family val="3"/>
        <charset val="129"/>
      </rPr>
      <t>승봉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농어촌마을하수도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조립식</t>
    </r>
    <r>
      <rPr>
        <sz val="9"/>
        <rFont val="datum"/>
        <family val="2"/>
      </rPr>
      <t>PC</t>
    </r>
    <r>
      <rPr>
        <sz val="9"/>
        <rFont val="맑은 고딕"/>
        <family val="3"/>
        <charset val="129"/>
      </rPr>
      <t>맨홀</t>
    </r>
  </si>
  <si>
    <r>
      <t>PC</t>
    </r>
    <r>
      <rPr>
        <sz val="9"/>
        <rFont val="맑은 고딕"/>
        <family val="3"/>
        <charset val="129"/>
      </rPr>
      <t>맨홀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</si>
  <si>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시도</t>
    </r>
    <r>
      <rPr>
        <sz val="9"/>
        <rFont val="datum"/>
        <family val="2"/>
      </rPr>
      <t>,</t>
    </r>
    <r>
      <rPr>
        <sz val="9"/>
        <rFont val="맑은 고딕"/>
        <family val="3"/>
        <charset val="129"/>
      </rPr>
      <t>장봉</t>
    </r>
    <r>
      <rPr>
        <sz val="9"/>
        <rFont val="datum"/>
        <family val="2"/>
      </rPr>
      <t>1,</t>
    </r>
    <r>
      <rPr>
        <sz val="9"/>
        <rFont val="맑은 고딕"/>
        <family val="3"/>
        <charset val="129"/>
      </rPr>
      <t>승봉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농어촌마을하수도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수도관</t>
    </r>
  </si>
  <si>
    <r>
      <rPr>
        <sz val="9"/>
        <rFont val="맑은 고딕"/>
        <family val="3"/>
        <charset val="129"/>
      </rPr>
      <t>수도관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</si>
  <si>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시도</t>
    </r>
    <r>
      <rPr>
        <sz val="9"/>
        <rFont val="datum"/>
        <family val="2"/>
      </rPr>
      <t>,</t>
    </r>
    <r>
      <rPr>
        <sz val="9"/>
        <rFont val="맑은 고딕"/>
        <family val="3"/>
        <charset val="129"/>
      </rPr>
      <t>장봉</t>
    </r>
    <r>
      <rPr>
        <sz val="9"/>
        <rFont val="datum"/>
        <family val="2"/>
      </rPr>
      <t>1,</t>
    </r>
    <r>
      <rPr>
        <sz val="9"/>
        <rFont val="맑은 고딕"/>
        <family val="3"/>
        <charset val="129"/>
      </rPr>
      <t>승봉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농어촌마을하수도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주철두껑</t>
    </r>
  </si>
  <si>
    <r>
      <rPr>
        <sz val="9"/>
        <rFont val="맑은 고딕"/>
        <family val="3"/>
        <charset val="129"/>
      </rPr>
      <t>주철뚜껑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</si>
  <si>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시도</t>
    </r>
    <r>
      <rPr>
        <sz val="9"/>
        <rFont val="datum"/>
        <family val="2"/>
      </rPr>
      <t>,</t>
    </r>
    <r>
      <rPr>
        <sz val="9"/>
        <rFont val="맑은 고딕"/>
        <family val="3"/>
        <charset val="129"/>
      </rPr>
      <t>장봉</t>
    </r>
    <r>
      <rPr>
        <sz val="9"/>
        <rFont val="datum"/>
        <family val="2"/>
      </rPr>
      <t>1,</t>
    </r>
    <r>
      <rPr>
        <sz val="9"/>
        <rFont val="맑은 고딕"/>
        <family val="3"/>
        <charset val="129"/>
      </rPr>
      <t>승봉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농어촌마을하수도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혼합골재</t>
    </r>
  </si>
  <si>
    <r>
      <rPr>
        <sz val="9"/>
        <rFont val="맑은 고딕"/>
        <family val="3"/>
        <charset val="129"/>
      </rPr>
      <t>혼합골재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</si>
  <si>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시도</t>
    </r>
    <r>
      <rPr>
        <sz val="9"/>
        <rFont val="datum"/>
        <family val="2"/>
      </rPr>
      <t>,</t>
    </r>
    <r>
      <rPr>
        <sz val="9"/>
        <rFont val="맑은 고딕"/>
        <family val="3"/>
        <charset val="129"/>
      </rPr>
      <t>장봉</t>
    </r>
    <r>
      <rPr>
        <sz val="9"/>
        <rFont val="datum"/>
        <family val="2"/>
      </rPr>
      <t>1,</t>
    </r>
    <r>
      <rPr>
        <sz val="9"/>
        <rFont val="맑은 고딕"/>
        <family val="3"/>
        <charset val="129"/>
      </rPr>
      <t>승봉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농어촌마을하수도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이중벽관</t>
    </r>
  </si>
  <si>
    <r>
      <rPr>
        <sz val="9"/>
        <rFont val="맑은 고딕"/>
        <family val="3"/>
        <charset val="129"/>
      </rPr>
      <t>이중벽관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</si>
  <si>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시도</t>
    </r>
    <r>
      <rPr>
        <sz val="9"/>
        <rFont val="datum"/>
        <family val="2"/>
      </rPr>
      <t>,</t>
    </r>
    <r>
      <rPr>
        <sz val="9"/>
        <rFont val="맑은 고딕"/>
        <family val="3"/>
        <charset val="129"/>
      </rPr>
      <t>장봉</t>
    </r>
    <r>
      <rPr>
        <sz val="9"/>
        <rFont val="datum"/>
        <family val="2"/>
      </rPr>
      <t>1,</t>
    </r>
    <r>
      <rPr>
        <sz val="9"/>
        <rFont val="맑은 고딕"/>
        <family val="3"/>
        <charset val="129"/>
      </rPr>
      <t>승봉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농어촌마을하수도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이음관</t>
    </r>
  </si>
  <si>
    <r>
      <rPr>
        <sz val="9"/>
        <rFont val="맑은 고딕"/>
        <family val="3"/>
        <charset val="129"/>
      </rPr>
      <t>이음관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</si>
  <si>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시도</t>
    </r>
    <r>
      <rPr>
        <sz val="9"/>
        <rFont val="datum"/>
        <family val="2"/>
      </rPr>
      <t>,</t>
    </r>
    <r>
      <rPr>
        <sz val="9"/>
        <rFont val="맑은 고딕"/>
        <family val="3"/>
        <charset val="129"/>
      </rPr>
      <t>장봉</t>
    </r>
    <r>
      <rPr>
        <sz val="9"/>
        <rFont val="datum"/>
        <family val="2"/>
      </rPr>
      <t>1,</t>
    </r>
    <r>
      <rPr>
        <sz val="9"/>
        <rFont val="맑은 고딕"/>
        <family val="3"/>
        <charset val="129"/>
      </rPr>
      <t>승봉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농어촌마을하수도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아스콘</t>
    </r>
  </si>
  <si>
    <r>
      <rPr>
        <sz val="9"/>
        <rFont val="맑은 고딕"/>
        <family val="3"/>
        <charset val="129"/>
      </rPr>
      <t>아스콘</t>
    </r>
  </si>
  <si>
    <r>
      <rPr>
        <sz val="9"/>
        <rFont val="맑은 고딕"/>
        <family val="3"/>
        <charset val="129"/>
      </rPr>
      <t>아스팔트콘크리트</t>
    </r>
  </si>
  <si>
    <r>
      <rPr>
        <sz val="9"/>
        <rFont val="맑은 고딕"/>
        <family val="3"/>
        <charset val="129"/>
      </rPr>
      <t>수도권동부환경본부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시설사업</t>
    </r>
    <r>
      <rPr>
        <sz val="9"/>
        <rFont val="datum"/>
        <family val="2"/>
      </rPr>
      <t>1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</si>
  <si>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박정수</t>
    </r>
  </si>
  <si>
    <r>
      <rPr>
        <sz val="9"/>
        <rFont val="맑은 고딕"/>
        <family val="3"/>
        <charset val="129"/>
      </rPr>
      <t>홍천서면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단계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프로세스제어반</t>
    </r>
  </si>
  <si>
    <r>
      <rPr>
        <sz val="9"/>
        <rFont val="맑은 고딕"/>
        <family val="3"/>
        <charset val="129"/>
      </rPr>
      <t>프로세스제어반</t>
    </r>
  </si>
  <si>
    <r>
      <rPr>
        <sz val="9"/>
        <rFont val="맑은 고딕"/>
        <family val="3"/>
        <charset val="129"/>
      </rPr>
      <t>김영훈</t>
    </r>
  </si>
  <si>
    <r>
      <rPr>
        <sz val="9"/>
        <rFont val="맑은 고딕"/>
        <family val="3"/>
        <charset val="129"/>
      </rPr>
      <t>홍천군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풍암등</t>
    </r>
    <r>
      <rPr>
        <sz val="9"/>
        <rFont val="datum"/>
        <family val="2"/>
      </rPr>
      <t xml:space="preserve"> 10</t>
    </r>
    <r>
      <rPr>
        <sz val="9"/>
        <rFont val="맑은 고딕"/>
        <family val="3"/>
        <charset val="129"/>
      </rPr>
      <t>개소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소규모하수처리시설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개량사업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계장제어장치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추가</t>
    </r>
  </si>
  <si>
    <r>
      <rPr>
        <sz val="9"/>
        <rFont val="맑은 고딕"/>
        <family val="3"/>
        <charset val="129"/>
      </rPr>
      <t>김태훈</t>
    </r>
  </si>
  <si>
    <r>
      <rPr>
        <sz val="9"/>
        <rFont val="맑은 고딕"/>
        <family val="3"/>
        <charset val="129"/>
      </rPr>
      <t>수도권동부환경본부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시설사업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</si>
  <si>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김대영</t>
    </r>
  </si>
  <si>
    <r>
      <rPr>
        <sz val="9"/>
        <rFont val="맑은 고딕"/>
        <family val="3"/>
        <charset val="129"/>
      </rPr>
      <t>순환골재</t>
    </r>
  </si>
  <si>
    <r>
      <rPr>
        <sz val="9"/>
        <rFont val="맑은 고딕"/>
        <family val="3"/>
        <charset val="129"/>
      </rPr>
      <t>맨홀뚜껑</t>
    </r>
  </si>
  <si>
    <r>
      <rPr>
        <sz val="9"/>
        <rFont val="맑은 고딕"/>
        <family val="3"/>
        <charset val="129"/>
      </rPr>
      <t>계측제어</t>
    </r>
  </si>
  <si>
    <r>
      <rPr>
        <sz val="9"/>
        <rFont val="맑은 고딕"/>
        <family val="3"/>
        <charset val="129"/>
      </rPr>
      <t>냉난방기</t>
    </r>
  </si>
  <si>
    <r>
      <rPr>
        <sz val="9"/>
        <rFont val="맑은 고딕"/>
        <family val="3"/>
        <charset val="129"/>
      </rPr>
      <t>수도권동부환경본부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시설사업</t>
    </r>
    <r>
      <rPr>
        <sz val="9"/>
        <rFont val="datum"/>
        <family val="2"/>
      </rPr>
      <t>3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</si>
  <si>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강현재</t>
    </r>
  </si>
  <si>
    <r>
      <t>led</t>
    </r>
    <r>
      <rPr>
        <sz val="9"/>
        <rFont val="맑은 고딕"/>
        <family val="3"/>
        <charset val="129"/>
      </rPr>
      <t>등기구</t>
    </r>
  </si>
  <si>
    <r>
      <rPr>
        <sz val="9"/>
        <rFont val="맑은 고딕"/>
        <family val="3"/>
        <charset val="129"/>
      </rPr>
      <t>김태완</t>
    </r>
  </si>
  <si>
    <r>
      <rPr>
        <sz val="9"/>
        <rFont val="맑은 고딕"/>
        <family val="3"/>
        <charset val="129"/>
      </rPr>
      <t>비상발전기</t>
    </r>
  </si>
  <si>
    <r>
      <rPr>
        <sz val="9"/>
        <rFont val="맑은 고딕"/>
        <family val="3"/>
        <charset val="129"/>
      </rPr>
      <t>수도권동부환경본부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시설사업</t>
    </r>
    <r>
      <rPr>
        <sz val="9"/>
        <rFont val="datum"/>
        <family val="2"/>
      </rPr>
      <t>5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</si>
  <si>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이수종</t>
    </r>
  </si>
  <si>
    <r>
      <rPr>
        <sz val="9"/>
        <rFont val="맑은 고딕"/>
        <family val="3"/>
        <charset val="129"/>
      </rPr>
      <t>감시제어시스템</t>
    </r>
  </si>
  <si>
    <r>
      <rPr>
        <sz val="9"/>
        <rFont val="맑은 고딕"/>
        <family val="3"/>
        <charset val="129"/>
      </rPr>
      <t>계측기기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유량계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</si>
  <si>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협잡물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침사제거기</t>
    </r>
  </si>
  <si>
    <r>
      <rPr>
        <sz val="9"/>
        <rFont val="맑은 고딕"/>
        <family val="3"/>
        <charset val="129"/>
      </rPr>
      <t>박병욱</t>
    </r>
  </si>
  <si>
    <r>
      <rPr>
        <sz val="9"/>
        <rFont val="맑은 고딕"/>
        <family val="3"/>
        <charset val="129"/>
      </rPr>
      <t>컨베이어</t>
    </r>
  </si>
  <si>
    <r>
      <rPr>
        <sz val="9"/>
        <rFont val="맑은 고딕"/>
        <family val="3"/>
        <charset val="129"/>
      </rPr>
      <t>저장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호퍼</t>
    </r>
  </si>
  <si>
    <r>
      <rPr>
        <sz val="9"/>
        <rFont val="맑은 고딕"/>
        <family val="3"/>
        <charset val="129"/>
      </rPr>
      <t>폴리머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용해장치</t>
    </r>
  </si>
  <si>
    <r>
      <rPr>
        <sz val="9"/>
        <rFont val="맑은 고딕"/>
        <family val="3"/>
        <charset val="129"/>
      </rPr>
      <t>자외선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소독설비</t>
    </r>
  </si>
  <si>
    <r>
      <rPr>
        <sz val="9"/>
        <rFont val="맑은 고딕"/>
        <family val="3"/>
        <charset val="129"/>
      </rPr>
      <t>용수공급장치</t>
    </r>
  </si>
  <si>
    <r>
      <rPr>
        <sz val="9"/>
        <rFont val="맑은 고딕"/>
        <family val="3"/>
        <charset val="129"/>
      </rPr>
      <t>탈취기</t>
    </r>
  </si>
  <si>
    <r>
      <rPr>
        <sz val="9"/>
        <rFont val="맑은 고딕"/>
        <family val="3"/>
        <charset val="129"/>
      </rPr>
      <t>교반기</t>
    </r>
  </si>
  <si>
    <r>
      <rPr>
        <sz val="9"/>
        <rFont val="맑은 고딕"/>
        <family val="3"/>
        <charset val="129"/>
      </rPr>
      <t>수문</t>
    </r>
  </si>
  <si>
    <r>
      <rPr>
        <sz val="9"/>
        <rFont val="맑은 고딕"/>
        <family val="3"/>
        <charset val="129"/>
      </rPr>
      <t>송풍기</t>
    </r>
  </si>
  <si>
    <r>
      <rPr>
        <sz val="9"/>
        <rFont val="맑은 고딕"/>
        <family val="3"/>
        <charset val="129"/>
      </rPr>
      <t>산기관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산기장치</t>
    </r>
  </si>
  <si>
    <r>
      <rPr>
        <sz val="9"/>
        <rFont val="맑은 고딕"/>
        <family val="3"/>
        <charset val="129"/>
      </rPr>
      <t>수중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펌프</t>
    </r>
  </si>
  <si>
    <r>
      <rPr>
        <sz val="9"/>
        <rFont val="맑은 고딕"/>
        <family val="3"/>
        <charset val="129"/>
      </rPr>
      <t>스프르트펌프</t>
    </r>
  </si>
  <si>
    <r>
      <rPr>
        <sz val="9"/>
        <rFont val="맑은 고딕"/>
        <family val="3"/>
        <charset val="129"/>
      </rPr>
      <t>흡입볼류트펌프</t>
    </r>
  </si>
  <si>
    <r>
      <rPr>
        <sz val="9"/>
        <rFont val="맑은 고딕"/>
        <family val="3"/>
        <charset val="129"/>
      </rPr>
      <t>정량펌프</t>
    </r>
  </si>
  <si>
    <r>
      <rPr>
        <sz val="9"/>
        <rFont val="맑은 고딕"/>
        <family val="3"/>
        <charset val="129"/>
      </rPr>
      <t>버터플라이밸브</t>
    </r>
  </si>
  <si>
    <r>
      <rPr>
        <sz val="9"/>
        <rFont val="맑은 고딕"/>
        <family val="3"/>
        <charset val="129"/>
      </rPr>
      <t>체크밸브</t>
    </r>
  </si>
  <si>
    <r>
      <rPr>
        <sz val="9"/>
        <rFont val="맑은 고딕"/>
        <family val="3"/>
        <charset val="129"/>
      </rPr>
      <t>일반대기측정망</t>
    </r>
    <r>
      <rPr>
        <sz val="9"/>
        <rFont val="datum"/>
        <family val="2"/>
      </rPr>
      <t xml:space="preserve">(API) </t>
    </r>
    <r>
      <rPr>
        <sz val="9"/>
        <rFont val="맑은 고딕"/>
        <family val="3"/>
        <charset val="129"/>
      </rPr>
      <t>소모부품</t>
    </r>
  </si>
  <si>
    <r>
      <rPr>
        <sz val="9"/>
        <rFont val="맑은 고딕"/>
        <family val="3"/>
        <charset val="129"/>
      </rPr>
      <t>물품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</si>
  <si>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대기환경처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대기측정망부</t>
    </r>
  </si>
  <si>
    <r>
      <rPr>
        <sz val="9"/>
        <rFont val="맑은 고딕"/>
        <family val="3"/>
        <charset val="129"/>
      </rPr>
      <t>한정아</t>
    </r>
  </si>
  <si>
    <r>
      <rPr>
        <sz val="9"/>
        <rFont val="맑은 고딕"/>
        <family val="3"/>
        <charset val="129"/>
      </rPr>
      <t>일반대기측정망</t>
    </r>
    <r>
      <rPr>
        <sz val="9"/>
        <rFont val="datum"/>
        <family val="2"/>
      </rPr>
      <t xml:space="preserve">(TEI, SVEN LECKEL) </t>
    </r>
    <r>
      <rPr>
        <sz val="9"/>
        <rFont val="맑은 고딕"/>
        <family val="3"/>
        <charset val="129"/>
      </rPr>
      <t>소모부품</t>
    </r>
  </si>
  <si>
    <r>
      <rPr>
        <sz val="9"/>
        <rFont val="맑은 고딕"/>
        <family val="3"/>
        <charset val="129"/>
      </rPr>
      <t>김재권</t>
    </r>
  </si>
  <si>
    <r>
      <rPr>
        <sz val="9"/>
        <rFont val="맑은 고딕"/>
        <family val="3"/>
        <charset val="129"/>
      </rPr>
      <t>유해대기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광화학측정망</t>
    </r>
    <r>
      <rPr>
        <sz val="9"/>
        <rFont val="datum"/>
        <family val="2"/>
      </rPr>
      <t xml:space="preserve"> GC </t>
    </r>
    <r>
      <rPr>
        <sz val="9"/>
        <rFont val="맑은 고딕"/>
        <family val="3"/>
        <charset val="129"/>
      </rPr>
      <t>소모부품</t>
    </r>
  </si>
  <si>
    <r>
      <rPr>
        <sz val="9"/>
        <rFont val="맑은 고딕"/>
        <family val="3"/>
        <charset val="129"/>
      </rPr>
      <t>변인솔</t>
    </r>
  </si>
  <si>
    <r>
      <rPr>
        <sz val="9"/>
        <rFont val="맑은 고딕"/>
        <family val="3"/>
        <charset val="129"/>
      </rPr>
      <t>유해대기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광화학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부대장비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소모부품</t>
    </r>
  </si>
  <si>
    <r>
      <rPr>
        <sz val="9"/>
        <rFont val="맑은 고딕"/>
        <family val="3"/>
        <charset val="129"/>
      </rPr>
      <t>산성강하물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수은측정망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자동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소모부품</t>
    </r>
  </si>
  <si>
    <r>
      <rPr>
        <sz val="9"/>
        <rFont val="맑은 고딕"/>
        <family val="3"/>
        <charset val="129"/>
      </rPr>
      <t>장지영</t>
    </r>
  </si>
  <si>
    <r>
      <rPr>
        <sz val="9"/>
        <rFont val="맑은 고딕"/>
        <family val="3"/>
        <charset val="129"/>
      </rPr>
      <t>대기환경측정망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필터류</t>
    </r>
  </si>
  <si>
    <r>
      <rPr>
        <sz val="9"/>
        <rFont val="맑은 고딕"/>
        <family val="3"/>
        <charset val="129"/>
      </rPr>
      <t>대기연속측정장비</t>
    </r>
  </si>
  <si>
    <r>
      <rPr>
        <sz val="9"/>
        <rFont val="맑은 고딕"/>
        <family val="3"/>
        <charset val="129"/>
      </rPr>
      <t>이예은</t>
    </r>
  </si>
  <si>
    <r>
      <rPr>
        <sz val="9"/>
        <rFont val="맑은 고딕"/>
        <family val="3"/>
        <charset val="129"/>
      </rPr>
      <t>유해대기측정망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기체크로마토그래피</t>
    </r>
    <r>
      <rPr>
        <sz val="9"/>
        <rFont val="datum"/>
        <family val="2"/>
      </rPr>
      <t>(GC)</t>
    </r>
  </si>
  <si>
    <r>
      <rPr>
        <sz val="9"/>
        <rFont val="맑은 고딕"/>
        <family val="3"/>
        <charset val="129"/>
      </rPr>
      <t>허가영</t>
    </r>
  </si>
  <si>
    <r>
      <rPr>
        <sz val="9"/>
        <rFont val="맑은 고딕"/>
        <family val="3"/>
        <charset val="129"/>
      </rPr>
      <t>외자</t>
    </r>
    <phoneticPr fontId="1" type="noConversion"/>
  </si>
  <si>
    <r>
      <t>PM-2.5</t>
    </r>
    <r>
      <rPr>
        <sz val="9"/>
        <rFont val="맑은 고딕"/>
        <family val="3"/>
        <charset val="129"/>
      </rPr>
      <t>성분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시료채취기</t>
    </r>
  </si>
  <si>
    <r>
      <rPr>
        <sz val="9"/>
        <rFont val="맑은 고딕"/>
        <family val="3"/>
        <charset val="129"/>
      </rPr>
      <t>최영환</t>
    </r>
  </si>
  <si>
    <r>
      <rPr>
        <sz val="9"/>
        <rFont val="맑은 고딕"/>
        <family val="3"/>
        <charset val="129"/>
      </rPr>
      <t>초미세먼지성분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수동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필터류</t>
    </r>
  </si>
  <si>
    <r>
      <rPr>
        <sz val="9"/>
        <rFont val="맑은 고딕"/>
        <family val="3"/>
        <charset val="129"/>
      </rPr>
      <t>산성강하물측정망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총가스상수은</t>
    </r>
  </si>
  <si>
    <r>
      <rPr>
        <sz val="9"/>
        <rFont val="맑은 고딕"/>
        <family val="3"/>
        <charset val="129"/>
      </rPr>
      <t>주유소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저장시설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회수설비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형식인증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검사장비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</si>
  <si>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대기환경처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유해대기부</t>
    </r>
  </si>
  <si>
    <r>
      <rPr>
        <sz val="9"/>
        <rFont val="맑은 고딕"/>
        <family val="3"/>
        <charset val="129"/>
      </rPr>
      <t>신정호</t>
    </r>
  </si>
  <si>
    <r>
      <rPr>
        <sz val="9"/>
        <rFont val="맑은 고딕"/>
        <family val="3"/>
        <charset val="129"/>
      </rPr>
      <t>광학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화상</t>
    </r>
    <r>
      <rPr>
        <sz val="9"/>
        <rFont val="datum"/>
        <family val="2"/>
      </rPr>
      <t>(OGI)</t>
    </r>
    <r>
      <rPr>
        <sz val="9"/>
        <rFont val="맑은 고딕"/>
        <family val="3"/>
        <charset val="129"/>
      </rPr>
      <t>카메라</t>
    </r>
  </si>
  <si>
    <r>
      <rPr>
        <sz val="9"/>
        <rFont val="맑은 고딕"/>
        <family val="3"/>
        <charset val="129"/>
      </rPr>
      <t>신수영</t>
    </r>
  </si>
  <si>
    <r>
      <rPr>
        <sz val="9"/>
        <rFont val="맑은 고딕"/>
        <family val="3"/>
        <charset val="129"/>
      </rPr>
      <t>기타인쇄물</t>
    </r>
  </si>
  <si>
    <r>
      <rPr>
        <sz val="9"/>
        <rFont val="맑은 고딕"/>
        <family val="3"/>
        <charset val="129"/>
      </rPr>
      <t>책자</t>
    </r>
  </si>
  <si>
    <r>
      <rPr>
        <sz val="9"/>
        <rFont val="맑은 고딕"/>
        <family val="3"/>
        <charset val="129"/>
      </rPr>
      <t>권민현</t>
    </r>
  </si>
  <si>
    <r>
      <rPr>
        <sz val="9"/>
        <rFont val="맑은 고딕"/>
        <family val="3"/>
        <charset val="129"/>
      </rPr>
      <t>악취측정장비</t>
    </r>
  </si>
  <si>
    <r>
      <rPr>
        <sz val="9"/>
        <rFont val="맑은 고딕"/>
        <family val="3"/>
        <charset val="129"/>
      </rPr>
      <t>장비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</si>
  <si>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대기환경처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악취기술지원부</t>
    </r>
  </si>
  <si>
    <r>
      <rPr>
        <sz val="9"/>
        <rFont val="맑은 고딕"/>
        <family val="3"/>
        <charset val="129"/>
      </rPr>
      <t>김재빈</t>
    </r>
  </si>
  <si>
    <r>
      <rPr>
        <sz val="9"/>
        <rFont val="맑은 고딕"/>
        <family val="3"/>
        <charset val="129"/>
      </rPr>
      <t>악취기술진단보고서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인쇄</t>
    </r>
  </si>
  <si>
    <r>
      <rPr>
        <sz val="9"/>
        <rFont val="맑은 고딕"/>
        <family val="3"/>
        <charset val="129"/>
      </rPr>
      <t>인쇄</t>
    </r>
  </si>
  <si>
    <r>
      <rPr>
        <sz val="9"/>
        <rFont val="맑은 고딕"/>
        <family val="3"/>
        <charset val="129"/>
      </rPr>
      <t>양일웅</t>
    </r>
  </si>
  <si>
    <r>
      <rPr>
        <sz val="9"/>
        <rFont val="맑은 고딕"/>
        <family val="3"/>
        <charset val="129"/>
      </rPr>
      <t>주철맨홀뚜껑</t>
    </r>
  </si>
  <si>
    <r>
      <rPr>
        <sz val="9"/>
        <rFont val="맑은 고딕"/>
        <family val="3"/>
        <charset val="129"/>
      </rPr>
      <t>김병석</t>
    </r>
  </si>
  <si>
    <r>
      <rPr>
        <sz val="9"/>
        <rFont val="맑은 고딕"/>
        <family val="3"/>
        <charset val="129"/>
      </rPr>
      <t>철근콘크리트벤치플룸관</t>
    </r>
  </si>
  <si>
    <r>
      <rPr>
        <sz val="9"/>
        <rFont val="맑은 고딕"/>
        <family val="3"/>
        <charset val="129"/>
      </rPr>
      <t>경질폴리염화비닐관</t>
    </r>
  </si>
  <si>
    <r>
      <rPr>
        <sz val="9"/>
        <rFont val="맑은 고딕"/>
        <family val="3"/>
        <charset val="129"/>
      </rPr>
      <t>일반용폴리에틸렌이음관</t>
    </r>
    <r>
      <rPr>
        <sz val="9"/>
        <rFont val="datum"/>
        <family val="2"/>
      </rPr>
      <t>-</t>
    </r>
    <r>
      <rPr>
        <sz val="9"/>
        <rFont val="맑은 고딕"/>
        <family val="3"/>
        <charset val="129"/>
      </rPr>
      <t>환봉지지</t>
    </r>
  </si>
  <si>
    <r>
      <rPr>
        <sz val="9"/>
        <rFont val="맑은 고딕"/>
        <family val="3"/>
        <charset val="129"/>
      </rPr>
      <t>일반용폴리에틸렌이음관</t>
    </r>
    <r>
      <rPr>
        <sz val="9"/>
        <rFont val="datum"/>
        <family val="2"/>
      </rPr>
      <t>-</t>
    </r>
    <r>
      <rPr>
        <sz val="9"/>
        <rFont val="맑은 고딕"/>
        <family val="3"/>
        <charset val="129"/>
      </rPr>
      <t>지수단관</t>
    </r>
  </si>
  <si>
    <r>
      <rPr>
        <sz val="9"/>
        <rFont val="맑은 고딕"/>
        <family val="3"/>
        <charset val="129"/>
      </rPr>
      <t>악취물질분석장비</t>
    </r>
    <r>
      <rPr>
        <sz val="9"/>
        <rFont val="datum"/>
        <family val="2"/>
      </rPr>
      <t>(GC-FID)</t>
    </r>
  </si>
  <si>
    <r>
      <rPr>
        <sz val="9"/>
        <rFont val="맑은 고딕"/>
        <family val="3"/>
        <charset val="129"/>
      </rPr>
      <t>충청권환경본부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환경서비스처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환경분석부</t>
    </r>
  </si>
  <si>
    <r>
      <rPr>
        <sz val="9"/>
        <rFont val="맑은 고딕"/>
        <family val="3"/>
        <charset val="129"/>
      </rPr>
      <t>홍민경</t>
    </r>
  </si>
  <si>
    <r>
      <rPr>
        <sz val="9"/>
        <rFont val="맑은 고딕"/>
        <family val="3"/>
        <charset val="129"/>
      </rPr>
      <t>악취물질분석장비</t>
    </r>
    <r>
      <rPr>
        <sz val="9"/>
        <rFont val="datum"/>
        <family val="2"/>
      </rPr>
      <t>(GC-MS)</t>
    </r>
  </si>
  <si>
    <r>
      <rPr>
        <sz val="9"/>
        <rFont val="맑은 고딕"/>
        <family val="3"/>
        <charset val="129"/>
      </rPr>
      <t>악취물질분석장비</t>
    </r>
    <r>
      <rPr>
        <sz val="9"/>
        <rFont val="datum"/>
        <family val="2"/>
      </rPr>
      <t>(GC-FPD)</t>
    </r>
  </si>
  <si>
    <r>
      <rPr>
        <sz val="9"/>
        <rFont val="맑은 고딕"/>
        <family val="3"/>
        <charset val="129"/>
      </rPr>
      <t>악취자동희석장치</t>
    </r>
  </si>
  <si>
    <r>
      <rPr>
        <sz val="9"/>
        <rFont val="맑은 고딕"/>
        <family val="3"/>
        <charset val="129"/>
      </rPr>
      <t>안상희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</si>
  <si>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악취물질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분석용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단가구매</t>
    </r>
  </si>
  <si>
    <r>
      <rPr>
        <sz val="9"/>
        <rFont val="맑은 고딕"/>
        <family val="3"/>
        <charset val="129"/>
      </rPr>
      <t>이지영</t>
    </r>
  </si>
  <si>
    <r>
      <rPr>
        <sz val="9"/>
        <rFont val="맑은 고딕"/>
        <family val="3"/>
        <charset val="129"/>
      </rPr>
      <t>음성군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대소공공하수처리시설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증설사업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수배전반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</si>
  <si>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충청권환경본부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시설사업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</si>
  <si>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박의정</t>
    </r>
  </si>
  <si>
    <r>
      <rPr>
        <sz val="9"/>
        <rFont val="맑은 고딕"/>
        <family val="3"/>
        <charset val="129"/>
      </rPr>
      <t>음성군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대소공공하수처리시설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증설사업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계측제어설비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</si>
  <si>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음성군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대소공공하수처리시설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증설사업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유량계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</si>
  <si>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음성군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대소공공하수처리시설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증설사업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조명기구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</si>
  <si>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충청권환경본부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시설사업</t>
    </r>
    <r>
      <rPr>
        <sz val="9"/>
        <rFont val="datum"/>
        <family val="2"/>
      </rPr>
      <t>5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</si>
  <si>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유영휘</t>
    </r>
  </si>
  <si>
    <r>
      <rPr>
        <sz val="9"/>
        <rFont val="맑은 고딕"/>
        <family val="3"/>
        <charset val="129"/>
      </rPr>
      <t>슬러지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수집기</t>
    </r>
  </si>
  <si>
    <r>
      <rPr>
        <sz val="9"/>
        <rFont val="맑은 고딕"/>
        <family val="3"/>
        <charset val="129"/>
      </rPr>
      <t>터보브로워</t>
    </r>
  </si>
  <si>
    <r>
      <rPr>
        <sz val="9"/>
        <rFont val="맑은 고딕"/>
        <family val="3"/>
        <charset val="129"/>
      </rPr>
      <t>자동급수장치</t>
    </r>
  </si>
  <si>
    <r>
      <rPr>
        <sz val="9"/>
        <rFont val="맑은 고딕"/>
        <family val="3"/>
        <charset val="129"/>
      </rPr>
      <t>부스타펌프</t>
    </r>
  </si>
  <si>
    <r>
      <rPr>
        <sz val="9"/>
        <rFont val="맑은 고딕"/>
        <family val="3"/>
        <charset val="129"/>
      </rPr>
      <t>충주시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충주천배수분구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도시침수예방사업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강관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</si>
  <si>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충주시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충주천배수분구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도시침수예방사업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(PVC</t>
    </r>
    <r>
      <rPr>
        <sz val="9"/>
        <rFont val="맑은 고딕"/>
        <family val="3"/>
        <charset val="129"/>
      </rPr>
      <t>이중벽관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</si>
  <si>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충주시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충주천배수분구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도시침수예방사업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난형수로관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</si>
  <si>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충주시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충주천배수분구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도시침수예방사업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배수펌프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</si>
  <si>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충주시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충주천배수분구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도시침수예방사업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토출밸브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</si>
  <si>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충주시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충주천배수분구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도시침수예방사업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역수방지밸브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</si>
  <si>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충주시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충주천배수분구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도시침수예방사업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샌드위치패널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</si>
  <si>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충주시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충주천배수분구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도시침수예방사업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수배전반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</si>
  <si>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충주시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충주천배수분구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도시침수예방사업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감시제어설비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</si>
  <si>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충주시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충주천배수분구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도시침수예방사업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(CCTV)</t>
    </r>
  </si>
  <si>
    <r>
      <rPr>
        <sz val="9"/>
        <rFont val="맑은 고딕"/>
        <family val="3"/>
        <charset val="129"/>
      </rPr>
      <t>충주시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충주천배수분구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도시침수예방사업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방송설비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</si>
  <si>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충주시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</t>
    </r>
    <r>
      <rPr>
        <sz val="9"/>
        <rFont val="datum"/>
        <family val="2"/>
      </rPr>
      <t>1~4</t>
    </r>
    <r>
      <rPr>
        <sz val="9"/>
        <rFont val="맑은 고딕"/>
        <family val="3"/>
        <charset val="129"/>
      </rPr>
      <t>산업단지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완충저류시설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이탈방지압륜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</si>
  <si>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이탈방지압륜</t>
    </r>
  </si>
  <si>
    <r>
      <rPr>
        <sz val="9"/>
        <rFont val="맑은 고딕"/>
        <family val="3"/>
        <charset val="129"/>
      </rPr>
      <t>권태우</t>
    </r>
  </si>
  <si>
    <r>
      <rPr>
        <sz val="9"/>
        <rFont val="맑은 고딕"/>
        <family val="3"/>
        <charset val="129"/>
      </rPr>
      <t>충주시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</t>
    </r>
    <r>
      <rPr>
        <sz val="9"/>
        <rFont val="datum"/>
        <family val="2"/>
      </rPr>
      <t>1~4</t>
    </r>
    <r>
      <rPr>
        <sz val="9"/>
        <rFont val="맑은 고딕"/>
        <family val="3"/>
        <charset val="129"/>
      </rPr>
      <t>산업단지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완충저류시설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플라스틱계맨홀</t>
    </r>
    <r>
      <rPr>
        <sz val="9"/>
        <rFont val="datum"/>
        <family val="2"/>
      </rPr>
      <t>(GRP))</t>
    </r>
  </si>
  <si>
    <r>
      <rPr>
        <sz val="9"/>
        <rFont val="맑은 고딕"/>
        <family val="3"/>
        <charset val="129"/>
      </rPr>
      <t>맨홀</t>
    </r>
  </si>
  <si>
    <r>
      <rPr>
        <sz val="9"/>
        <rFont val="맑은 고딕"/>
        <family val="3"/>
        <charset val="129"/>
      </rPr>
      <t>정재하</t>
    </r>
  </si>
  <si>
    <r>
      <rPr>
        <sz val="9"/>
        <rFont val="맑은 고딕"/>
        <family val="3"/>
        <charset val="129"/>
      </rPr>
      <t>일반용경질폴리염화비닐관</t>
    </r>
  </si>
  <si>
    <r>
      <t>PCV</t>
    </r>
    <r>
      <rPr>
        <sz val="9"/>
        <rFont val="맑은 고딕"/>
        <family val="3"/>
        <charset val="129"/>
      </rPr>
      <t>이중벽관</t>
    </r>
  </si>
  <si>
    <r>
      <rPr>
        <sz val="9"/>
        <rFont val="맑은 고딕"/>
        <family val="3"/>
        <charset val="129"/>
      </rPr>
      <t>조립식맨홀</t>
    </r>
  </si>
  <si>
    <r>
      <rPr>
        <sz val="9"/>
        <rFont val="맑은 고딕"/>
        <family val="3"/>
        <charset val="129"/>
      </rPr>
      <t>콘크리트맨홀블록</t>
    </r>
  </si>
  <si>
    <r>
      <rPr>
        <sz val="9"/>
        <rFont val="맑은 고딕"/>
        <family val="3"/>
        <charset val="129"/>
      </rPr>
      <t>내충격</t>
    </r>
    <r>
      <rPr>
        <sz val="9"/>
        <rFont val="datum"/>
        <family val="2"/>
      </rPr>
      <t>PVC</t>
    </r>
    <r>
      <rPr>
        <sz val="9"/>
        <rFont val="맑은 고딕"/>
        <family val="3"/>
        <charset val="129"/>
      </rPr>
      <t>하수관</t>
    </r>
  </si>
  <si>
    <r>
      <rPr>
        <sz val="9"/>
        <rFont val="맑은 고딕"/>
        <family val="3"/>
        <charset val="129"/>
      </rPr>
      <t>청주오송완충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레미콘</t>
    </r>
  </si>
  <si>
    <r>
      <t xml:space="preserve">25-18-80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 4</t>
    </r>
    <r>
      <rPr>
        <sz val="9"/>
        <rFont val="맑은 고딕"/>
        <family val="3"/>
        <charset val="129"/>
      </rPr>
      <t>종</t>
    </r>
  </si>
  <si>
    <r>
      <rPr>
        <sz val="9"/>
        <rFont val="맑은 고딕"/>
        <family val="3"/>
        <charset val="129"/>
      </rPr>
      <t>충청권환경본부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시설사업</t>
    </r>
    <r>
      <rPr>
        <sz val="9"/>
        <rFont val="datum"/>
        <family val="2"/>
      </rPr>
      <t>1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</si>
  <si>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최호용</t>
    </r>
  </si>
  <si>
    <r>
      <rPr>
        <sz val="9"/>
        <rFont val="맑은 고딕"/>
        <family val="3"/>
        <charset val="129"/>
      </rPr>
      <t>청주오송완충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철근콘크리트용봉강</t>
    </r>
  </si>
  <si>
    <r>
      <rPr>
        <sz val="9"/>
        <rFont val="맑은 고딕"/>
        <family val="3"/>
        <charset val="129"/>
      </rPr>
      <t>이형봉강</t>
    </r>
    <r>
      <rPr>
        <sz val="9"/>
        <rFont val="datum"/>
        <family val="2"/>
      </rPr>
      <t xml:space="preserve">(SD400) φ13mm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 7</t>
    </r>
    <r>
      <rPr>
        <sz val="9"/>
        <rFont val="맑은 고딕"/>
        <family val="3"/>
        <charset val="129"/>
      </rPr>
      <t>종</t>
    </r>
  </si>
  <si>
    <r>
      <rPr>
        <sz val="9"/>
        <rFont val="맑은 고딕"/>
        <family val="3"/>
        <charset val="129"/>
      </rPr>
      <t>청주오송완충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순환아스팔트콘크리트</t>
    </r>
  </si>
  <si>
    <r>
      <rPr>
        <sz val="9"/>
        <rFont val="맑은 고딕"/>
        <family val="3"/>
        <charset val="129"/>
      </rPr>
      <t>표층용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기층용</t>
    </r>
  </si>
  <si>
    <r>
      <rPr>
        <sz val="9"/>
        <rFont val="맑은 고딕"/>
        <family val="3"/>
        <charset val="129"/>
      </rPr>
      <t>청주오송완충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혼합골재</t>
    </r>
  </si>
  <si>
    <r>
      <rPr>
        <sz val="9"/>
        <rFont val="맑은 고딕"/>
        <family val="3"/>
        <charset val="129"/>
      </rPr>
      <t>보조기층재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 3</t>
    </r>
    <r>
      <rPr>
        <sz val="9"/>
        <rFont val="맑은 고딕"/>
        <family val="3"/>
        <charset val="129"/>
      </rPr>
      <t>종</t>
    </r>
  </si>
  <si>
    <r>
      <rPr>
        <sz val="9"/>
        <rFont val="맑은 고딕"/>
        <family val="3"/>
        <charset val="129"/>
      </rPr>
      <t>청주오송완충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순환골재</t>
    </r>
  </si>
  <si>
    <r>
      <rPr>
        <sz val="9"/>
        <rFont val="맑은 고딕"/>
        <family val="3"/>
        <charset val="129"/>
      </rPr>
      <t>청주오송완충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제수밸브</t>
    </r>
  </si>
  <si>
    <r>
      <rPr>
        <sz val="9"/>
        <rFont val="맑은 고딕"/>
        <family val="3"/>
        <charset val="129"/>
      </rPr>
      <t>제수변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수직형</t>
    </r>
    <r>
      <rPr>
        <sz val="9"/>
        <rFont val="datum"/>
        <family val="2"/>
      </rPr>
      <t>:φ80,3</t>
    </r>
    <r>
      <rPr>
        <sz val="9"/>
        <rFont val="맑은 고딕"/>
        <family val="3"/>
        <charset val="129"/>
      </rPr>
      <t>종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 9</t>
    </r>
    <r>
      <rPr>
        <sz val="9"/>
        <rFont val="맑은 고딕"/>
        <family val="3"/>
        <charset val="129"/>
      </rPr>
      <t>종</t>
    </r>
  </si>
  <si>
    <r>
      <rPr>
        <sz val="9"/>
        <rFont val="맑은 고딕"/>
        <family val="3"/>
        <charset val="129"/>
      </rPr>
      <t>청주오송완충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이중벽</t>
    </r>
    <r>
      <rPr>
        <sz val="9"/>
        <rFont val="datum"/>
        <family val="2"/>
      </rPr>
      <t>PVC</t>
    </r>
    <r>
      <rPr>
        <sz val="9"/>
        <rFont val="맑은 고딕"/>
        <family val="3"/>
        <charset val="129"/>
      </rPr>
      <t>관</t>
    </r>
  </si>
  <si>
    <r>
      <t xml:space="preserve">φ250×6.0m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 4</t>
    </r>
    <r>
      <rPr>
        <sz val="9"/>
        <rFont val="맑은 고딕"/>
        <family val="3"/>
        <charset val="129"/>
      </rPr>
      <t>종</t>
    </r>
  </si>
  <si>
    <r>
      <rPr>
        <sz val="9"/>
        <rFont val="맑은 고딕"/>
        <family val="3"/>
        <charset val="129"/>
      </rPr>
      <t>청주오송완충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유리섬유복합관</t>
    </r>
  </si>
  <si>
    <r>
      <t>φ1000</t>
    </r>
    <r>
      <rPr>
        <sz val="9"/>
        <rFont val="맑은 고딕"/>
        <family val="3"/>
        <charset val="129"/>
      </rPr>
      <t>㎜</t>
    </r>
    <r>
      <rPr>
        <sz val="9"/>
        <rFont val="datum"/>
        <family val="2"/>
      </rPr>
      <t>×6.0m,1bar</t>
    </r>
  </si>
  <si>
    <r>
      <rPr>
        <sz val="9"/>
        <rFont val="맑은 고딕"/>
        <family val="3"/>
        <charset val="129"/>
      </rPr>
      <t>청주오송완충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콘크리트맨홀블록</t>
    </r>
  </si>
  <si>
    <r>
      <t>1</t>
    </r>
    <r>
      <rPr>
        <sz val="9"/>
        <rFont val="맑은 고딕"/>
        <family val="3"/>
        <charset val="129"/>
      </rPr>
      <t>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상부</t>
    </r>
    <r>
      <rPr>
        <sz val="9"/>
        <rFont val="datum"/>
        <family val="2"/>
      </rPr>
      <t xml:space="preserve">:Φ900×H700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 57</t>
    </r>
    <r>
      <rPr>
        <sz val="9"/>
        <rFont val="맑은 고딕"/>
        <family val="3"/>
        <charset val="129"/>
      </rPr>
      <t>종</t>
    </r>
  </si>
  <si>
    <r>
      <rPr>
        <sz val="9"/>
        <rFont val="맑은 고딕"/>
        <family val="3"/>
        <charset val="129"/>
      </rPr>
      <t>청주오송완충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주철맨홀뚜껑</t>
    </r>
  </si>
  <si>
    <r>
      <t>φ648</t>
    </r>
    <r>
      <rPr>
        <sz val="9"/>
        <rFont val="맑은 고딕"/>
        <family val="3"/>
        <charset val="129"/>
      </rPr>
      <t>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 3</t>
    </r>
    <r>
      <rPr>
        <sz val="9"/>
        <rFont val="맑은 고딕"/>
        <family val="3"/>
        <charset val="129"/>
      </rPr>
      <t>종</t>
    </r>
  </si>
  <si>
    <r>
      <rPr>
        <sz val="9"/>
        <rFont val="맑은 고딕"/>
        <family val="3"/>
        <charset val="129"/>
      </rPr>
      <t>청주현도완충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세척설비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</si>
  <si>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유대현</t>
    </r>
  </si>
  <si>
    <r>
      <rPr>
        <sz val="9"/>
        <rFont val="맑은 고딕"/>
        <family val="3"/>
        <charset val="129"/>
      </rPr>
      <t>청주현도완충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계측제어설비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</si>
  <si>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계측제어설비</t>
    </r>
  </si>
  <si>
    <r>
      <rPr>
        <sz val="9"/>
        <rFont val="맑은 고딕"/>
        <family val="3"/>
        <charset val="129"/>
      </rPr>
      <t>이승구</t>
    </r>
  </si>
  <si>
    <r>
      <rPr>
        <sz val="9"/>
        <rFont val="맑은 고딕"/>
        <family val="3"/>
        <charset val="129"/>
      </rPr>
      <t>청주일반완충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수중펌프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</si>
  <si>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펌프</t>
    </r>
  </si>
  <si>
    <r>
      <rPr>
        <sz val="9"/>
        <rFont val="맑은 고딕"/>
        <family val="3"/>
        <charset val="129"/>
      </rPr>
      <t>청주일반완충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원심펌프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</si>
  <si>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청주일반완충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스크린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</si>
  <si>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청주일반완충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전동기제어반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</si>
  <si>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제어반</t>
    </r>
  </si>
  <si>
    <r>
      <rPr>
        <sz val="9"/>
        <rFont val="맑은 고딕"/>
        <family val="3"/>
        <charset val="129"/>
      </rPr>
      <t>김희상</t>
    </r>
  </si>
  <si>
    <r>
      <rPr>
        <sz val="9"/>
        <rFont val="맑은 고딕"/>
        <family val="3"/>
        <charset val="129"/>
      </rPr>
      <t>청주일반완충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조명기구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</si>
  <si>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조명기구</t>
    </r>
  </si>
  <si>
    <r>
      <rPr>
        <sz val="9"/>
        <rFont val="맑은 고딕"/>
        <family val="3"/>
        <charset val="129"/>
      </rPr>
      <t>청주일반완충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감시제어설비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</si>
  <si>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청주일반완충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수질분석기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</si>
  <si>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수질분석기</t>
    </r>
  </si>
  <si>
    <r>
      <rPr>
        <sz val="9"/>
        <rFont val="맑은 고딕"/>
        <family val="3"/>
        <charset val="129"/>
      </rPr>
      <t>청주일반완충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유량계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</si>
  <si>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서산시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자원회수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소각</t>
    </r>
    <r>
      <rPr>
        <sz val="9"/>
        <rFont val="datum"/>
        <family val="2"/>
      </rPr>
      <t>)</t>
    </r>
    <r>
      <rPr>
        <sz val="9"/>
        <rFont val="맑은 고딕"/>
        <family val="3"/>
        <charset val="129"/>
      </rPr>
      <t>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물탱크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</si>
  <si>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물탱크</t>
    </r>
  </si>
  <si>
    <r>
      <rPr>
        <sz val="9"/>
        <rFont val="맑은 고딕"/>
        <family val="3"/>
        <charset val="129"/>
      </rPr>
      <t>광주전남제주환경본부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시설사업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</si>
  <si>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배형준</t>
    </r>
  </si>
  <si>
    <r>
      <rPr>
        <sz val="9"/>
        <rFont val="맑은 고딕"/>
        <family val="3"/>
        <charset val="129"/>
      </rPr>
      <t>서산시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자원회수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소각</t>
    </r>
    <r>
      <rPr>
        <sz val="9"/>
        <rFont val="datum"/>
        <family val="2"/>
      </rPr>
      <t>)</t>
    </r>
    <r>
      <rPr>
        <sz val="9"/>
        <rFont val="맑은 고딕"/>
        <family val="3"/>
        <charset val="129"/>
      </rPr>
      <t>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온수탱크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</si>
  <si>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온수탱크</t>
    </r>
  </si>
  <si>
    <r>
      <rPr>
        <sz val="9"/>
        <rFont val="맑은 고딕"/>
        <family val="3"/>
        <charset val="129"/>
      </rPr>
      <t>서산시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자원회수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소각</t>
    </r>
    <r>
      <rPr>
        <sz val="9"/>
        <rFont val="datum"/>
        <family val="2"/>
      </rPr>
      <t>)</t>
    </r>
    <r>
      <rPr>
        <sz val="9"/>
        <rFont val="맑은 고딕"/>
        <family val="3"/>
        <charset val="129"/>
      </rPr>
      <t>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창호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</si>
  <si>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창호</t>
    </r>
  </si>
  <si>
    <r>
      <rPr>
        <sz val="9"/>
        <rFont val="맑은 고딕"/>
        <family val="3"/>
        <charset val="129"/>
      </rPr>
      <t>충청권환경본부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시설사업</t>
    </r>
    <r>
      <rPr>
        <sz val="9"/>
        <rFont val="datum"/>
        <family val="2"/>
      </rPr>
      <t>3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</si>
  <si>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여성구</t>
    </r>
  </si>
  <si>
    <r>
      <rPr>
        <sz val="9"/>
        <rFont val="맑은 고딕"/>
        <family val="3"/>
        <charset val="129"/>
      </rPr>
      <t>서산시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자원회수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소각</t>
    </r>
    <r>
      <rPr>
        <sz val="9"/>
        <rFont val="datum"/>
        <family val="2"/>
      </rPr>
      <t>)</t>
    </r>
    <r>
      <rPr>
        <sz val="9"/>
        <rFont val="맑은 고딕"/>
        <family val="3"/>
        <charset val="129"/>
      </rPr>
      <t>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속빈콘크리트블록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</si>
  <si>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시멘트블록</t>
    </r>
  </si>
  <si>
    <r>
      <rPr>
        <sz val="9"/>
        <rFont val="맑은 고딕"/>
        <family val="3"/>
        <charset val="129"/>
      </rPr>
      <t>순환아스콘</t>
    </r>
  </si>
  <si>
    <r>
      <rPr>
        <sz val="9"/>
        <rFont val="맑은 고딕"/>
        <family val="3"/>
        <charset val="129"/>
      </rPr>
      <t>고문범</t>
    </r>
  </si>
  <si>
    <r>
      <rPr>
        <sz val="9"/>
        <rFont val="맑은 고딕"/>
        <family val="3"/>
        <charset val="129"/>
      </rPr>
      <t>조립식철근콘크리트암거블럭</t>
    </r>
  </si>
  <si>
    <r>
      <rPr>
        <sz val="9"/>
        <rFont val="맑은 고딕"/>
        <family val="3"/>
        <charset val="129"/>
      </rPr>
      <t>암거블럭</t>
    </r>
  </si>
  <si>
    <r>
      <rPr>
        <sz val="9"/>
        <rFont val="맑은 고딕"/>
        <family val="3"/>
        <charset val="129"/>
      </rPr>
      <t>제안서평가</t>
    </r>
  </si>
  <si>
    <r>
      <rPr>
        <sz val="9"/>
        <rFont val="맑은 고딕"/>
        <family val="3"/>
        <charset val="129"/>
      </rPr>
      <t>서현석</t>
    </r>
  </si>
  <si>
    <r>
      <rPr>
        <sz val="9"/>
        <rFont val="맑은 고딕"/>
        <family val="3"/>
        <charset val="129"/>
      </rPr>
      <t>자연석경계석</t>
    </r>
  </si>
  <si>
    <r>
      <rPr>
        <sz val="9"/>
        <rFont val="맑은 고딕"/>
        <family val="3"/>
        <charset val="129"/>
      </rPr>
      <t>경계석</t>
    </r>
  </si>
  <si>
    <r>
      <rPr>
        <sz val="9"/>
        <rFont val="맑은 고딕"/>
        <family val="3"/>
        <charset val="129"/>
      </rPr>
      <t>대기오염측정기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</si>
  <si>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소모품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퍼킨엘머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</si>
  <si>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대구경북환경본부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환경서비스처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대기관리</t>
    </r>
    <r>
      <rPr>
        <sz val="9"/>
        <rFont val="datum"/>
        <family val="2"/>
      </rPr>
      <t>1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</si>
  <si>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김성곤</t>
    </r>
  </si>
  <si>
    <r>
      <rPr>
        <sz val="9"/>
        <rFont val="맑은 고딕"/>
        <family val="3"/>
        <charset val="129"/>
      </rPr>
      <t>소모품</t>
    </r>
    <r>
      <rPr>
        <sz val="9"/>
        <rFont val="datum"/>
        <family val="2"/>
      </rPr>
      <t>(Agilent)</t>
    </r>
  </si>
  <si>
    <r>
      <rPr>
        <sz val="9"/>
        <rFont val="맑은 고딕"/>
        <family val="3"/>
        <charset val="129"/>
      </rPr>
      <t>소모품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수동측정장비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</si>
  <si>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소모품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미세먼지자동측정장비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</si>
  <si>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소모품</t>
    </r>
    <r>
      <rPr>
        <sz val="9"/>
        <rFont val="datum"/>
        <family val="2"/>
      </rPr>
      <t>(HORIBA)</t>
    </r>
  </si>
  <si>
    <r>
      <rPr>
        <sz val="9"/>
        <rFont val="맑은 고딕"/>
        <family val="3"/>
        <charset val="129"/>
      </rPr>
      <t>울릉태하천부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레미콘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</si>
  <si>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대구경북환경본부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시설사업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</si>
  <si>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김상욱</t>
    </r>
  </si>
  <si>
    <r>
      <rPr>
        <sz val="9"/>
        <rFont val="맑은 고딕"/>
        <family val="3"/>
        <charset val="129"/>
      </rPr>
      <t>울릉태하천부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이중보온관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</si>
  <si>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이중보온관</t>
    </r>
  </si>
  <si>
    <r>
      <rPr>
        <sz val="9"/>
        <rFont val="맑은 고딕"/>
        <family val="3"/>
        <charset val="129"/>
      </rPr>
      <t>분광광도계</t>
    </r>
    <r>
      <rPr>
        <sz val="9"/>
        <rFont val="datum"/>
        <family val="2"/>
      </rPr>
      <t>(UV)</t>
    </r>
  </si>
  <si>
    <r>
      <rPr>
        <sz val="9"/>
        <rFont val="맑은 고딕"/>
        <family val="3"/>
        <charset val="129"/>
      </rPr>
      <t>분광광도계</t>
    </r>
  </si>
  <si>
    <r>
      <rPr>
        <sz val="9"/>
        <rFont val="맑은 고딕"/>
        <family val="3"/>
        <charset val="129"/>
      </rPr>
      <t>육하율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</si>
  <si>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POPs </t>
    </r>
    <r>
      <rPr>
        <sz val="9"/>
        <rFont val="맑은 고딕"/>
        <family val="3"/>
        <charset val="129"/>
      </rPr>
      <t>시약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단가계약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</si>
  <si>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환경안전지원단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화학물질관리처</t>
    </r>
    <r>
      <rPr>
        <sz val="9"/>
        <rFont val="datum"/>
        <family val="2"/>
      </rPr>
      <t xml:space="preserve"> POPs</t>
    </r>
    <r>
      <rPr>
        <sz val="9"/>
        <rFont val="맑은 고딕"/>
        <family val="3"/>
        <charset val="129"/>
      </rPr>
      <t>측정망부</t>
    </r>
  </si>
  <si>
    <r>
      <rPr>
        <sz val="9"/>
        <rFont val="맑은 고딕"/>
        <family val="3"/>
        <charset val="129"/>
      </rPr>
      <t>정주현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</si>
  <si>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POPs </t>
    </r>
    <r>
      <rPr>
        <sz val="9"/>
        <rFont val="맑은 고딕"/>
        <family val="3"/>
        <charset val="129"/>
      </rPr>
      <t>분석용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단가계약</t>
    </r>
  </si>
  <si>
    <r>
      <rPr>
        <sz val="9"/>
        <rFont val="맑은 고딕"/>
        <family val="3"/>
        <charset val="129"/>
      </rPr>
      <t>분석용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가스</t>
    </r>
  </si>
  <si>
    <r>
      <rPr>
        <sz val="9"/>
        <rFont val="맑은 고딕"/>
        <family val="3"/>
        <charset val="129"/>
      </rPr>
      <t>실험분석부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표준물질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시약</t>
    </r>
  </si>
  <si>
    <r>
      <rPr>
        <sz val="9"/>
        <rFont val="맑은 고딕"/>
        <family val="3"/>
        <charset val="129"/>
      </rPr>
      <t>국가물산업클러스터사업단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물산업실증화처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실험분석부</t>
    </r>
  </si>
  <si>
    <r>
      <rPr>
        <sz val="9"/>
        <rFont val="맑은 고딕"/>
        <family val="3"/>
        <charset val="129"/>
      </rPr>
      <t>함기환</t>
    </r>
  </si>
  <si>
    <r>
      <rPr>
        <sz val="9"/>
        <rFont val="맑은 고딕"/>
        <family val="3"/>
        <charset val="129"/>
      </rPr>
      <t>실험분석부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초자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</si>
  <si>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보령시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보령하수처리수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재용사업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수충격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방지설비</t>
    </r>
  </si>
  <si>
    <r>
      <rPr>
        <sz val="9"/>
        <rFont val="맑은 고딕"/>
        <family val="3"/>
        <charset val="129"/>
      </rPr>
      <t>수격방지기</t>
    </r>
  </si>
  <si>
    <r>
      <rPr>
        <sz val="9"/>
        <rFont val="맑은 고딕"/>
        <family val="3"/>
        <charset val="129"/>
      </rPr>
      <t>이동휘</t>
    </r>
  </si>
  <si>
    <r>
      <rPr>
        <sz val="9"/>
        <rFont val="맑은 고딕"/>
        <family val="3"/>
        <charset val="129"/>
      </rPr>
      <t>부여군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생활폐기물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자원회수시설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아스콘</t>
    </r>
  </si>
  <si>
    <r>
      <rPr>
        <sz val="9"/>
        <rFont val="맑은 고딕"/>
        <family val="3"/>
        <charset val="129"/>
      </rPr>
      <t>김필현</t>
    </r>
  </si>
  <si>
    <r>
      <rPr>
        <sz val="9"/>
        <rFont val="맑은 고딕"/>
        <family val="3"/>
        <charset val="129"/>
      </rPr>
      <t>부여군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생활폐기물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자원회수시설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순환아스콘</t>
    </r>
  </si>
  <si>
    <r>
      <rPr>
        <sz val="9"/>
        <rFont val="맑은 고딕"/>
        <family val="3"/>
        <charset val="129"/>
      </rPr>
      <t>임실군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지방상수도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순환아스콘</t>
    </r>
  </si>
  <si>
    <r>
      <rPr>
        <sz val="9"/>
        <rFont val="맑은 고딕"/>
        <family val="3"/>
        <charset val="129"/>
      </rPr>
      <t>광주전남제주환경본부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시설사업</t>
    </r>
    <r>
      <rPr>
        <sz val="9"/>
        <rFont val="datum"/>
        <family val="2"/>
      </rPr>
      <t>1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</si>
  <si>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이승열</t>
    </r>
  </si>
  <si>
    <r>
      <rPr>
        <sz val="9"/>
        <rFont val="맑은 고딕"/>
        <family val="3"/>
        <charset val="129"/>
      </rPr>
      <t>임실군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지방상수도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내충격수도관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편수칼라관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</si>
  <si>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내충격수도관</t>
    </r>
  </si>
  <si>
    <r>
      <rPr>
        <sz val="9"/>
        <rFont val="맑은 고딕"/>
        <family val="3"/>
        <charset val="129"/>
      </rPr>
      <t>임실군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지방상수도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내충격수도관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직관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</si>
  <si>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임실군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지방상수도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수도용</t>
    </r>
    <r>
      <rPr>
        <sz val="9"/>
        <rFont val="datum"/>
        <family val="2"/>
      </rPr>
      <t>PE</t>
    </r>
    <r>
      <rPr>
        <sz val="9"/>
        <rFont val="맑은 고딕"/>
        <family val="3"/>
        <charset val="129"/>
      </rPr>
      <t>관</t>
    </r>
  </si>
  <si>
    <r>
      <rPr>
        <sz val="9"/>
        <rFont val="맑은 고딕"/>
        <family val="3"/>
        <charset val="129"/>
      </rPr>
      <t>수도용폴리에틸렌관</t>
    </r>
  </si>
  <si>
    <r>
      <rPr>
        <sz val="9"/>
        <rFont val="맑은 고딕"/>
        <family val="3"/>
        <charset val="129"/>
      </rPr>
      <t>임실군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지방상수도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제수밸브</t>
    </r>
  </si>
  <si>
    <r>
      <rPr>
        <sz val="9"/>
        <rFont val="맑은 고딕"/>
        <family val="3"/>
        <charset val="129"/>
      </rPr>
      <t>제수밸브</t>
    </r>
  </si>
  <si>
    <r>
      <rPr>
        <sz val="9"/>
        <rFont val="맑은 고딕"/>
        <family val="3"/>
        <charset val="129"/>
      </rPr>
      <t>임실군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지방상수도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계량기보호통</t>
    </r>
  </si>
  <si>
    <r>
      <rPr>
        <sz val="9"/>
        <rFont val="맑은 고딕"/>
        <family val="3"/>
        <charset val="129"/>
      </rPr>
      <t>계량기보호통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</si>
  <si>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오수펌프</t>
    </r>
  </si>
  <si>
    <r>
      <rPr>
        <sz val="9"/>
        <rFont val="맑은 고딕"/>
        <family val="3"/>
        <charset val="129"/>
      </rPr>
      <t>오수펌프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</si>
  <si>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부스터펌프</t>
    </r>
  </si>
  <si>
    <r>
      <rPr>
        <sz val="9"/>
        <rFont val="맑은 고딕"/>
        <family val="3"/>
        <charset val="129"/>
      </rPr>
      <t>부스터펌프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</si>
  <si>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정량펌프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</si>
  <si>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슬러지펌프</t>
    </r>
  </si>
  <si>
    <r>
      <rPr>
        <sz val="9"/>
        <rFont val="맑은 고딕"/>
        <family val="3"/>
        <charset val="129"/>
      </rPr>
      <t>슬러지펌프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</si>
  <si>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수중펌프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</si>
  <si>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스컴제거기</t>
    </r>
  </si>
  <si>
    <r>
      <rPr>
        <sz val="9"/>
        <rFont val="맑은 고딕"/>
        <family val="3"/>
        <charset val="129"/>
      </rPr>
      <t>스컴제거기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</si>
  <si>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호이스트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</si>
  <si>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천정크레인</t>
    </r>
  </si>
  <si>
    <r>
      <rPr>
        <sz val="9"/>
        <rFont val="맑은 고딕"/>
        <family val="3"/>
        <charset val="129"/>
      </rPr>
      <t>천정크레인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</si>
  <si>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스크류컨베이어</t>
    </r>
  </si>
  <si>
    <r>
      <rPr>
        <sz val="9"/>
        <rFont val="맑은 고딕"/>
        <family val="3"/>
        <charset val="129"/>
      </rPr>
      <t>스크류컨베이어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</si>
  <si>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에어컨베이어</t>
    </r>
  </si>
  <si>
    <r>
      <rPr>
        <sz val="9"/>
        <rFont val="맑은 고딕"/>
        <family val="3"/>
        <charset val="129"/>
      </rPr>
      <t>에어컨베이어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</si>
  <si>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약품탱크</t>
    </r>
  </si>
  <si>
    <r>
      <rPr>
        <sz val="9"/>
        <rFont val="맑은 고딕"/>
        <family val="3"/>
        <charset val="129"/>
      </rPr>
      <t>약품탱크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</si>
  <si>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온수탱크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</si>
  <si>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교반기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</si>
  <si>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송풍기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</si>
  <si>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열교환기</t>
    </r>
  </si>
  <si>
    <r>
      <rPr>
        <sz val="9"/>
        <rFont val="맑은 고딕"/>
        <family val="3"/>
        <charset val="129"/>
      </rPr>
      <t>열교환기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</si>
  <si>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수문밸브</t>
    </r>
  </si>
  <si>
    <r>
      <rPr>
        <sz val="9"/>
        <rFont val="맑은 고딕"/>
        <family val="3"/>
        <charset val="129"/>
      </rPr>
      <t>수문밸브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</si>
  <si>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탈취기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</si>
  <si>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버터플라이밸브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</si>
  <si>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공기여과기</t>
    </r>
  </si>
  <si>
    <r>
      <rPr>
        <sz val="9"/>
        <rFont val="맑은 고딕"/>
        <family val="3"/>
        <charset val="129"/>
      </rPr>
      <t>공기여과기</t>
    </r>
  </si>
  <si>
    <r>
      <rPr>
        <sz val="9"/>
        <rFont val="맑은 고딕"/>
        <family val="3"/>
        <charset val="129"/>
      </rPr>
      <t>선박측정망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미세먼지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블랙카본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측정장비</t>
    </r>
    <r>
      <rPr>
        <sz val="9"/>
        <rFont val="datum"/>
        <family val="2"/>
      </rPr>
      <t xml:space="preserve">(METONE) </t>
    </r>
    <r>
      <rPr>
        <sz val="9"/>
        <rFont val="맑은 고딕"/>
        <family val="3"/>
        <charset val="129"/>
      </rPr>
      <t>소모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부</t>
    </r>
    <r>
      <rPr>
        <sz val="9"/>
        <rFont val="datum"/>
        <family val="2"/>
      </rPr>
      <t>)</t>
    </r>
    <r>
      <rPr>
        <sz val="9"/>
        <rFont val="맑은 고딕"/>
        <family val="3"/>
        <charset val="129"/>
      </rPr>
      <t>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</si>
  <si>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광주전남제주환경본부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환경서비스처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대기관리</t>
    </r>
    <r>
      <rPr>
        <sz val="9"/>
        <rFont val="datum"/>
        <family val="2"/>
      </rPr>
      <t>1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</si>
  <si>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박경진</t>
    </r>
  </si>
  <si>
    <r>
      <rPr>
        <sz val="9"/>
        <rFont val="맑은 고딕"/>
        <family val="3"/>
        <charset val="129"/>
      </rPr>
      <t>자원순환사업부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업무용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차량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임차</t>
    </r>
  </si>
  <si>
    <r>
      <rPr>
        <sz val="9"/>
        <rFont val="맑은 고딕"/>
        <family val="3"/>
        <charset val="129"/>
      </rPr>
      <t>차량</t>
    </r>
  </si>
  <si>
    <r>
      <rPr>
        <sz val="9"/>
        <rFont val="맑은 고딕"/>
        <family val="3"/>
        <charset val="129"/>
      </rPr>
      <t>광주전남제주환경본부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자원순환사업부</t>
    </r>
  </si>
  <si>
    <r>
      <rPr>
        <sz val="9"/>
        <rFont val="맑은 고딕"/>
        <family val="3"/>
        <charset val="129"/>
      </rPr>
      <t>박서영</t>
    </r>
  </si>
  <si>
    <r>
      <rPr>
        <sz val="9"/>
        <rFont val="맑은 고딕"/>
        <family val="3"/>
        <charset val="129"/>
      </rPr>
      <t>자재</t>
    </r>
  </si>
  <si>
    <r>
      <rPr>
        <sz val="9"/>
        <rFont val="맑은 고딕"/>
        <family val="3"/>
        <charset val="129"/>
      </rPr>
      <t>심정보</t>
    </r>
  </si>
  <si>
    <r>
      <rPr>
        <sz val="9"/>
        <rFont val="맑은 고딕"/>
        <family val="3"/>
        <charset val="129"/>
      </rPr>
      <t>철근콘크리트암거블록</t>
    </r>
  </si>
  <si>
    <r>
      <rPr>
        <sz val="9"/>
        <rFont val="맑은 고딕"/>
        <family val="3"/>
        <charset val="129"/>
      </rPr>
      <t>폴리에스테르수지콘크리트관</t>
    </r>
  </si>
  <si>
    <r>
      <t>DB</t>
    </r>
    <r>
      <rPr>
        <sz val="9"/>
        <rFont val="맑은 고딕"/>
        <family val="3"/>
        <charset val="129"/>
      </rPr>
      <t>암호화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접근제어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라이선스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</si>
  <si>
    <r>
      <rPr>
        <sz val="9"/>
        <rFont val="맑은 고딕"/>
        <family val="3"/>
        <charset val="129"/>
      </rPr>
      <t>전산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소프트웨어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</si>
  <si>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사업장대기처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사업장대기통계부</t>
    </r>
  </si>
  <si>
    <r>
      <rPr>
        <sz val="9"/>
        <rFont val="맑은 고딕"/>
        <family val="3"/>
        <charset val="129"/>
      </rPr>
      <t>유재진</t>
    </r>
  </si>
  <si>
    <r>
      <rPr>
        <sz val="9"/>
        <rFont val="맑은 고딕"/>
        <family val="3"/>
        <charset val="129"/>
      </rPr>
      <t>토목</t>
    </r>
  </si>
  <si>
    <r>
      <rPr>
        <sz val="9"/>
        <rFont val="맑은 고딕"/>
        <family val="3"/>
        <charset val="129"/>
      </rPr>
      <t>부산울산경남환경본부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시설사업</t>
    </r>
    <r>
      <rPr>
        <sz val="9"/>
        <rFont val="datum"/>
        <family val="2"/>
      </rPr>
      <t>1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</si>
  <si>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정우식</t>
    </r>
  </si>
  <si>
    <r>
      <rPr>
        <sz val="9"/>
        <rFont val="맑은 고딕"/>
        <family val="3"/>
        <charset val="129"/>
      </rPr>
      <t>조립식</t>
    </r>
    <r>
      <rPr>
        <sz val="9"/>
        <rFont val="datum"/>
        <family val="2"/>
      </rPr>
      <t>PC</t>
    </r>
    <r>
      <rPr>
        <sz val="9"/>
        <rFont val="맑은 고딕"/>
        <family val="3"/>
        <charset val="129"/>
      </rPr>
      <t>암거블록</t>
    </r>
  </si>
  <si>
    <r>
      <rPr>
        <sz val="9"/>
        <rFont val="맑은 고딕"/>
        <family val="3"/>
        <charset val="129"/>
      </rPr>
      <t>보차도경계석</t>
    </r>
  </si>
  <si>
    <r>
      <rPr>
        <sz val="9"/>
        <rFont val="맑은 고딕"/>
        <family val="3"/>
        <charset val="129"/>
      </rPr>
      <t>펌프류</t>
    </r>
  </si>
  <si>
    <r>
      <rPr>
        <sz val="9"/>
        <rFont val="맑은 고딕"/>
        <family val="3"/>
        <charset val="129"/>
      </rPr>
      <t>김정섭</t>
    </r>
  </si>
  <si>
    <r>
      <rPr>
        <sz val="9"/>
        <rFont val="맑은 고딕"/>
        <family val="3"/>
        <charset val="129"/>
      </rPr>
      <t>정현성</t>
    </r>
  </si>
  <si>
    <r>
      <rPr>
        <sz val="9"/>
        <rFont val="맑은 고딕"/>
        <family val="3"/>
        <charset val="129"/>
      </rPr>
      <t>김정환</t>
    </r>
  </si>
  <si>
    <r>
      <rPr>
        <sz val="9"/>
        <rFont val="맑은 고딕"/>
        <family val="3"/>
        <charset val="129"/>
      </rPr>
      <t>협잡물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컨베이어</t>
    </r>
  </si>
  <si>
    <r>
      <rPr>
        <sz val="9"/>
        <rFont val="맑은 고딕"/>
        <family val="3"/>
        <charset val="129"/>
      </rPr>
      <t>벨트컨베이어</t>
    </r>
  </si>
  <si>
    <r>
      <rPr>
        <sz val="9"/>
        <rFont val="맑은 고딕"/>
        <family val="3"/>
        <charset val="129"/>
      </rPr>
      <t>유지관리용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크레인</t>
    </r>
  </si>
  <si>
    <r>
      <rPr>
        <sz val="9"/>
        <rFont val="맑은 고딕"/>
        <family val="3"/>
        <charset val="129"/>
      </rPr>
      <t>천장크레인</t>
    </r>
  </si>
  <si>
    <r>
      <rPr>
        <sz val="9"/>
        <rFont val="맑은 고딕"/>
        <family val="3"/>
        <charset val="129"/>
      </rPr>
      <t>샌드위치패널</t>
    </r>
  </si>
  <si>
    <r>
      <rPr>
        <sz val="9"/>
        <rFont val="맑은 고딕"/>
        <family val="3"/>
        <charset val="129"/>
      </rPr>
      <t>패널</t>
    </r>
  </si>
  <si>
    <r>
      <rPr>
        <sz val="9"/>
        <rFont val="맑은 고딕"/>
        <family val="3"/>
        <charset val="129"/>
      </rPr>
      <t>김형수</t>
    </r>
  </si>
  <si>
    <r>
      <rPr>
        <sz val="9"/>
        <rFont val="맑은 고딕"/>
        <family val="3"/>
        <charset val="129"/>
      </rPr>
      <t>부산울산경남환경본부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시설사업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</si>
  <si>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문민주</t>
    </r>
  </si>
  <si>
    <r>
      <rPr>
        <sz val="9"/>
        <rFont val="맑은 고딕"/>
        <family val="3"/>
        <charset val="129"/>
      </rPr>
      <t>레미콘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차</t>
    </r>
  </si>
  <si>
    <r>
      <rPr>
        <sz val="9"/>
        <rFont val="맑은 고딕"/>
        <family val="3"/>
        <charset val="129"/>
      </rPr>
      <t>관급자재</t>
    </r>
  </si>
  <si>
    <r>
      <rPr>
        <sz val="9"/>
        <rFont val="맑은 고딕"/>
        <family val="3"/>
        <charset val="129"/>
      </rPr>
      <t>이황우</t>
    </r>
  </si>
  <si>
    <r>
      <rPr>
        <sz val="9"/>
        <rFont val="맑은 고딕"/>
        <family val="3"/>
        <charset val="129"/>
      </rPr>
      <t>흙콘크리트</t>
    </r>
  </si>
  <si>
    <r>
      <rPr>
        <sz val="9"/>
        <rFont val="맑은 고딕"/>
        <family val="3"/>
        <charset val="129"/>
      </rPr>
      <t>박우역</t>
    </r>
  </si>
  <si>
    <r>
      <rPr>
        <sz val="9"/>
        <rFont val="맑은 고딕"/>
        <family val="3"/>
        <charset val="129"/>
      </rPr>
      <t>철근콘크리트벤치플륨관</t>
    </r>
  </si>
  <si>
    <r>
      <rPr>
        <sz val="9"/>
        <rFont val="맑은 고딕"/>
        <family val="3"/>
        <charset val="129"/>
      </rPr>
      <t>철근콘크리트용배수관</t>
    </r>
  </si>
  <si>
    <r>
      <rPr>
        <sz val="9"/>
        <rFont val="맑은 고딕"/>
        <family val="3"/>
        <charset val="129"/>
      </rPr>
      <t>토목용부직포</t>
    </r>
  </si>
  <si>
    <r>
      <rPr>
        <sz val="9"/>
        <rFont val="맑은 고딕"/>
        <family val="3"/>
        <charset val="129"/>
      </rPr>
      <t>식생매트</t>
    </r>
  </si>
  <si>
    <r>
      <rPr>
        <sz val="9"/>
        <rFont val="맑은 고딕"/>
        <family val="3"/>
        <charset val="129"/>
      </rPr>
      <t>금속돌망태</t>
    </r>
  </si>
  <si>
    <r>
      <rPr>
        <sz val="9"/>
        <rFont val="맑은 고딕"/>
        <family val="3"/>
        <charset val="129"/>
      </rPr>
      <t>총탄화수소</t>
    </r>
    <r>
      <rPr>
        <sz val="9"/>
        <rFont val="datum"/>
        <family val="2"/>
      </rPr>
      <t xml:space="preserve">(THC) </t>
    </r>
    <r>
      <rPr>
        <sz val="9"/>
        <rFont val="맑은 고딕"/>
        <family val="3"/>
        <charset val="129"/>
      </rPr>
      <t>측정장비</t>
    </r>
  </si>
  <si>
    <r>
      <rPr>
        <sz val="9"/>
        <rFont val="맑은 고딕"/>
        <family val="3"/>
        <charset val="129"/>
      </rPr>
      <t>부산울산경남환경본부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환경서비스처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유해대기관리부</t>
    </r>
  </si>
  <si>
    <r>
      <rPr>
        <sz val="9"/>
        <rFont val="맑은 고딕"/>
        <family val="3"/>
        <charset val="129"/>
      </rPr>
      <t>이미나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</si>
  <si>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기술진단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보고서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인쇄</t>
    </r>
  </si>
  <si>
    <r>
      <rPr>
        <sz val="9"/>
        <rFont val="맑은 고딕"/>
        <family val="3"/>
        <charset val="129"/>
      </rPr>
      <t>부산울산경남환경본부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환경안전진단처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환경진단부</t>
    </r>
  </si>
  <si>
    <r>
      <rPr>
        <sz val="9"/>
        <rFont val="맑은 고딕"/>
        <family val="3"/>
        <charset val="129"/>
      </rPr>
      <t>문성준</t>
    </r>
  </si>
  <si>
    <r>
      <rPr>
        <sz val="9"/>
        <rFont val="맑은 고딕"/>
        <family val="3"/>
        <charset val="129"/>
      </rPr>
      <t>흡입독성시험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임상병리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검사를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전자동혈액도말표본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장비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</si>
  <si>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시험기기</t>
    </r>
  </si>
  <si>
    <r>
      <rPr>
        <sz val="9"/>
        <rFont val="맑은 고딕"/>
        <family val="3"/>
        <charset val="129"/>
      </rPr>
      <t>권남철</t>
    </r>
  </si>
  <si>
    <r>
      <rPr>
        <sz val="9"/>
        <rFont val="맑은 고딕"/>
        <family val="3"/>
        <charset val="129"/>
      </rPr>
      <t>데스크톱컴퓨터</t>
    </r>
  </si>
  <si>
    <r>
      <rPr>
        <sz val="9"/>
        <rFont val="맑은 고딕"/>
        <family val="3"/>
        <charset val="129"/>
      </rPr>
      <t>컴퓨터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</si>
  <si>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경영기획본부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디지털혁신처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정보관리부</t>
    </r>
  </si>
  <si>
    <r>
      <rPr>
        <sz val="9"/>
        <rFont val="맑은 고딕"/>
        <family val="3"/>
        <charset val="129"/>
      </rPr>
      <t>최승환</t>
    </r>
  </si>
  <si>
    <r>
      <rPr>
        <sz val="9"/>
        <rFont val="맑은 고딕"/>
        <family val="3"/>
        <charset val="129"/>
      </rPr>
      <t>미세먼지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칭량로봇시스템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개선</t>
    </r>
  </si>
  <si>
    <r>
      <rPr>
        <sz val="9"/>
        <rFont val="맑은 고딕"/>
        <family val="3"/>
        <charset val="129"/>
      </rPr>
      <t>부유분진분석기</t>
    </r>
  </si>
  <si>
    <r>
      <rPr>
        <sz val="9"/>
        <rFont val="맑은 고딕"/>
        <family val="3"/>
        <charset val="129"/>
      </rPr>
      <t>김하늘</t>
    </r>
  </si>
  <si>
    <r>
      <rPr>
        <sz val="9"/>
        <rFont val="맑은 고딕"/>
        <family val="3"/>
        <charset val="129"/>
      </rPr>
      <t>윤창남</t>
    </r>
  </si>
  <si>
    <r>
      <t xml:space="preserve">THC </t>
    </r>
    <r>
      <rPr>
        <sz val="9"/>
        <rFont val="맑은 고딕"/>
        <family val="3"/>
        <charset val="129"/>
      </rPr>
      <t>측정기기</t>
    </r>
  </si>
  <si>
    <r>
      <rPr>
        <sz val="9"/>
        <rFont val="맑은 고딕"/>
        <family val="3"/>
        <charset val="129"/>
      </rPr>
      <t>측정기기</t>
    </r>
  </si>
  <si>
    <r>
      <rPr>
        <sz val="9"/>
        <rFont val="맑은 고딕"/>
        <family val="3"/>
        <charset val="129"/>
      </rPr>
      <t>전북환경본부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환경서비스처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유해대기관리부</t>
    </r>
  </si>
  <si>
    <r>
      <rPr>
        <sz val="9"/>
        <rFont val="맑은 고딕"/>
        <family val="3"/>
        <charset val="129"/>
      </rPr>
      <t>송단비</t>
    </r>
  </si>
  <si>
    <r>
      <t>2023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정선군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노후상수관로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개선공사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이중보온관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</si>
  <si>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상수도관</t>
    </r>
  </si>
  <si>
    <r>
      <rPr>
        <sz val="9"/>
        <rFont val="맑은 고딕"/>
        <family val="3"/>
        <charset val="129"/>
      </rPr>
      <t>강원환경본부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수도통합운영센터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운영관리부</t>
    </r>
  </si>
  <si>
    <r>
      <rPr>
        <sz val="9"/>
        <rFont val="맑은 고딕"/>
        <family val="3"/>
        <charset val="129"/>
      </rPr>
      <t>김진영</t>
    </r>
  </si>
  <si>
    <r>
      <t>2023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정선군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정수설비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개선공사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현장제어반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</si>
  <si>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현장제어반</t>
    </r>
  </si>
  <si>
    <r>
      <rPr>
        <sz val="9"/>
        <rFont val="맑은 고딕"/>
        <family val="3"/>
        <charset val="129"/>
      </rPr>
      <t>유역하수도지원센터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상황실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영상음향장비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낙동강</t>
    </r>
    <r>
      <rPr>
        <sz val="9"/>
        <rFont val="datum"/>
        <family val="2"/>
      </rPr>
      <t>)</t>
    </r>
  </si>
  <si>
    <r>
      <t>LED</t>
    </r>
    <r>
      <rPr>
        <sz val="9"/>
        <rFont val="맑은 고딕"/>
        <family val="3"/>
        <charset val="129"/>
      </rPr>
      <t>전광판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</si>
  <si>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하수도처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하수도계획부</t>
    </r>
  </si>
  <si>
    <r>
      <rPr>
        <sz val="9"/>
        <rFont val="맑은 고딕"/>
        <family val="3"/>
        <charset val="129"/>
      </rPr>
      <t>이고은</t>
    </r>
  </si>
  <si>
    <r>
      <rPr>
        <sz val="9"/>
        <rFont val="맑은 고딕"/>
        <family val="3"/>
        <charset val="129"/>
      </rPr>
      <t>유역하수도지원센터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상황실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영상음향장비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금강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</si>
  <si>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유역하수도지원센터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상황실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영상음향장비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영산강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</si>
  <si>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조립식철근콘크리트암거블록</t>
    </r>
  </si>
  <si>
    <r>
      <rPr>
        <sz val="9"/>
        <rFont val="맑은 고딕"/>
        <family val="3"/>
        <charset val="129"/>
      </rPr>
      <t>정상철</t>
    </r>
  </si>
  <si>
    <r>
      <rPr>
        <sz val="9"/>
        <rFont val="맑은 고딕"/>
        <family val="3"/>
        <charset val="129"/>
      </rPr>
      <t>청주일반완충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특고압수배전반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</si>
  <si>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배전반</t>
    </r>
  </si>
  <si>
    <r>
      <rPr>
        <sz val="9"/>
        <rFont val="맑은 고딕"/>
        <family val="3"/>
        <charset val="129"/>
      </rPr>
      <t>바이오가스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종합정보시스템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인프라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</si>
  <si>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소프트웨어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</si>
  <si>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환경에너지시설처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에너지정책지원부</t>
    </r>
  </si>
  <si>
    <r>
      <rPr>
        <sz val="9"/>
        <rFont val="맑은 고딕"/>
        <family val="3"/>
        <charset val="129"/>
      </rPr>
      <t>최웅재</t>
    </r>
  </si>
  <si>
    <r>
      <rPr>
        <sz val="9"/>
        <rFont val="맑은 고딕"/>
        <family val="3"/>
        <charset val="129"/>
      </rPr>
      <t>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측정기</t>
    </r>
  </si>
  <si>
    <r>
      <rPr>
        <sz val="9"/>
        <rFont val="맑은 고딕"/>
        <family val="3"/>
        <charset val="129"/>
      </rPr>
      <t>수도권동부환경본부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환경서비스처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대기관리부</t>
    </r>
  </si>
  <si>
    <r>
      <rPr>
        <sz val="9"/>
        <rFont val="맑은 고딕"/>
        <family val="3"/>
        <charset val="129"/>
      </rPr>
      <t>전정하</t>
    </r>
  </si>
  <si>
    <r>
      <rPr>
        <sz val="9"/>
        <rFont val="맑은 고딕"/>
        <family val="3"/>
        <charset val="129"/>
      </rPr>
      <t>아산화질소측정장치</t>
    </r>
    <r>
      <rPr>
        <sz val="9"/>
        <rFont val="datum"/>
        <family val="2"/>
      </rPr>
      <t>(Euro-7)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</si>
  <si>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친환경모빌리티처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자동차인증검사부</t>
    </r>
  </si>
  <si>
    <r>
      <rPr>
        <sz val="9"/>
        <rFont val="맑은 고딕"/>
        <family val="3"/>
        <charset val="129"/>
      </rPr>
      <t>김광철</t>
    </r>
  </si>
  <si>
    <r>
      <rPr>
        <sz val="9"/>
        <rFont val="맑은 고딕"/>
        <family val="3"/>
        <charset val="129"/>
      </rPr>
      <t>입자개수측정장치</t>
    </r>
    <r>
      <rPr>
        <sz val="9"/>
        <rFont val="datum"/>
        <family val="2"/>
      </rPr>
      <t>(Euro-7)</t>
    </r>
  </si>
  <si>
    <r>
      <rPr>
        <sz val="9"/>
        <rFont val="맑은 고딕"/>
        <family val="3"/>
        <charset val="129"/>
      </rPr>
      <t>수질</t>
    </r>
    <r>
      <rPr>
        <sz val="9"/>
        <rFont val="datum"/>
        <family val="2"/>
      </rPr>
      <t xml:space="preserve">TMS </t>
    </r>
    <r>
      <rPr>
        <sz val="9"/>
        <rFont val="맑은 고딕"/>
        <family val="3"/>
        <charset val="129"/>
      </rPr>
      <t>노후가상사설망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교체</t>
    </r>
  </si>
  <si>
    <r>
      <rPr>
        <sz val="9"/>
        <rFont val="맑은 고딕"/>
        <family val="3"/>
        <charset val="129"/>
      </rPr>
      <t>방화벽장치</t>
    </r>
  </si>
  <si>
    <r>
      <rPr>
        <sz val="9"/>
        <rFont val="맑은 고딕"/>
        <family val="3"/>
        <charset val="129"/>
      </rPr>
      <t>조현준</t>
    </r>
  </si>
  <si>
    <r>
      <rPr>
        <sz val="9"/>
        <rFont val="맑은 고딕"/>
        <family val="3"/>
        <charset val="129"/>
      </rPr>
      <t>운행차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배출가스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원격측정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표준가스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단가계약</t>
    </r>
  </si>
  <si>
    <r>
      <rPr>
        <sz val="9"/>
        <rFont val="맑은 고딕"/>
        <family val="3"/>
        <charset val="129"/>
      </rPr>
      <t>수의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</si>
  <si>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친환경모빌리티처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자동차운행관리부</t>
    </r>
  </si>
  <si>
    <r>
      <rPr>
        <sz val="9"/>
        <rFont val="맑은 고딕"/>
        <family val="3"/>
        <charset val="129"/>
      </rPr>
      <t>임창휘</t>
    </r>
  </si>
  <si>
    <r>
      <rPr>
        <sz val="9"/>
        <rFont val="맑은 고딕"/>
        <family val="3"/>
        <charset val="129"/>
      </rPr>
      <t>라돈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간이측정기</t>
    </r>
  </si>
  <si>
    <r>
      <rPr>
        <sz val="9"/>
        <rFont val="맑은 고딕"/>
        <family val="3"/>
        <charset val="129"/>
      </rPr>
      <t>기타가스분석기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</si>
  <si>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환경안전지원단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생활환경안전처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주거환경관리부</t>
    </r>
  </si>
  <si>
    <r>
      <rPr>
        <sz val="9"/>
        <rFont val="맑은 고딕"/>
        <family val="3"/>
        <charset val="129"/>
      </rPr>
      <t>백다혜</t>
    </r>
  </si>
  <si>
    <r>
      <rPr>
        <sz val="9"/>
        <rFont val="맑은 고딕"/>
        <family val="3"/>
        <charset val="129"/>
      </rPr>
      <t>실내공기질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측정장비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부대장비</t>
    </r>
  </si>
  <si>
    <r>
      <rPr>
        <sz val="9"/>
        <rFont val="맑은 고딕"/>
        <family val="3"/>
        <charset val="129"/>
      </rPr>
      <t>초미세먼지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이산화탄소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자료수집기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외함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</si>
  <si>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환경안전지원단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생활환경안전처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생활환경지원부</t>
    </r>
  </si>
  <si>
    <r>
      <rPr>
        <sz val="9"/>
        <rFont val="맑은 고딕"/>
        <family val="3"/>
        <charset val="129"/>
      </rPr>
      <t>한병일</t>
    </r>
  </si>
  <si>
    <r>
      <rPr>
        <sz val="9"/>
        <rFont val="맑은 고딕"/>
        <family val="3"/>
        <charset val="129"/>
      </rPr>
      <t>열분석기기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</si>
  <si>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환경포장관리부</t>
    </r>
  </si>
  <si>
    <r>
      <rPr>
        <sz val="9"/>
        <rFont val="맑은 고딕"/>
        <family val="3"/>
        <charset val="129"/>
      </rPr>
      <t>정해연</t>
    </r>
  </si>
  <si>
    <r>
      <rPr>
        <sz val="9"/>
        <rFont val="맑은 고딕"/>
        <family val="3"/>
        <charset val="129"/>
      </rPr>
      <t>다항목측정기</t>
    </r>
  </si>
  <si>
    <r>
      <rPr>
        <sz val="9"/>
        <rFont val="맑은 고딕"/>
        <family val="3"/>
        <charset val="129"/>
      </rPr>
      <t>수도권동부환경본부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한강유역하수도지원센터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유역하수도지원부</t>
    </r>
  </si>
  <si>
    <r>
      <rPr>
        <sz val="9"/>
        <rFont val="맑은 고딕"/>
        <family val="3"/>
        <charset val="129"/>
      </rPr>
      <t>윤정희</t>
    </r>
  </si>
  <si>
    <r>
      <rPr>
        <sz val="9"/>
        <rFont val="맑은 고딕"/>
        <family val="3"/>
        <charset val="129"/>
      </rPr>
      <t>한강수계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국가수질자동측정망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단가계약</t>
    </r>
  </si>
  <si>
    <r>
      <rPr>
        <sz val="9"/>
        <rFont val="맑은 고딕"/>
        <family val="3"/>
        <charset val="129"/>
      </rPr>
      <t>허나은</t>
    </r>
  </si>
  <si>
    <r>
      <rPr>
        <sz val="9"/>
        <rFont val="맑은 고딕"/>
        <family val="3"/>
        <charset val="129"/>
      </rPr>
      <t>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총인총질소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백년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</si>
  <si>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총인총질소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측정장비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</si>
  <si>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총유기탄소총인총질소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코비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</si>
  <si>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총유기탄소총인총질소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측정장비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</si>
  <si>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발광박테리아</t>
    </r>
    <r>
      <rPr>
        <sz val="9"/>
        <rFont val="datum"/>
        <family val="2"/>
      </rPr>
      <t xml:space="preserve">(iTOX) </t>
    </r>
    <r>
      <rPr>
        <sz val="9"/>
        <rFont val="맑은 고딕"/>
        <family val="3"/>
        <charset val="129"/>
      </rPr>
      <t>소모품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</si>
  <si>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발광박테리아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</si>
  <si>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발광박테리아</t>
    </r>
    <r>
      <rPr>
        <sz val="9"/>
        <rFont val="datum"/>
        <family val="2"/>
      </rPr>
      <t xml:space="preserve">(Easychem) </t>
    </r>
    <r>
      <rPr>
        <sz val="9"/>
        <rFont val="맑은 고딕"/>
        <family val="3"/>
        <charset val="129"/>
      </rPr>
      <t>소모품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</si>
  <si>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수도권동부환경본부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한강유역하수도지원센터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유역관리부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업무용차량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임차</t>
    </r>
  </si>
  <si>
    <r>
      <rPr>
        <sz val="9"/>
        <rFont val="맑은 고딕"/>
        <family val="3"/>
        <charset val="129"/>
      </rPr>
      <t>업무용차량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임차</t>
    </r>
  </si>
  <si>
    <r>
      <t xml:space="preserve">IoT </t>
    </r>
    <r>
      <rPr>
        <sz val="9"/>
        <rFont val="맑은 고딕"/>
        <family val="3"/>
        <charset val="129"/>
      </rPr>
      <t>환경소음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측정기기</t>
    </r>
  </si>
  <si>
    <r>
      <rPr>
        <sz val="9"/>
        <rFont val="맑은 고딕"/>
        <family val="3"/>
        <charset val="129"/>
      </rPr>
      <t>소음계</t>
    </r>
  </si>
  <si>
    <r>
      <rPr>
        <sz val="9"/>
        <rFont val="맑은 고딕"/>
        <family val="3"/>
        <charset val="129"/>
      </rPr>
      <t>권원욱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</si>
  <si>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대기환경측정망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수동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일반소모품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</si>
  <si>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시약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</si>
  <si>
    <r>
      <rPr>
        <sz val="9"/>
        <rFont val="맑은 고딕"/>
        <family val="3"/>
        <charset val="129"/>
      </rPr>
      <t>신지혜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</si>
  <si>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산성강하물측정망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수동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기기소모품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</si>
  <si>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기기소모품</t>
    </r>
  </si>
  <si>
    <r>
      <rPr>
        <sz val="9"/>
        <rFont val="맑은 고딕"/>
        <family val="3"/>
        <charset val="129"/>
      </rPr>
      <t>지윤배</t>
    </r>
  </si>
  <si>
    <r>
      <rPr>
        <sz val="9"/>
        <rFont val="맑은 고딕"/>
        <family val="3"/>
        <charset val="129"/>
      </rPr>
      <t>수질먹는물분야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시험분석소모품</t>
    </r>
  </si>
  <si>
    <r>
      <rPr>
        <sz val="9"/>
        <rFont val="맑은 고딕"/>
        <family val="3"/>
        <charset val="129"/>
      </rPr>
      <t>우지민</t>
    </r>
  </si>
  <si>
    <r>
      <rPr>
        <sz val="9"/>
        <rFont val="맑은 고딕"/>
        <family val="3"/>
        <charset val="129"/>
      </rPr>
      <t>총유기탄소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분석장비</t>
    </r>
  </si>
  <si>
    <r>
      <rPr>
        <sz val="9"/>
        <rFont val="맑은 고딕"/>
        <family val="3"/>
        <charset val="129"/>
      </rPr>
      <t>송선희</t>
    </r>
  </si>
  <si>
    <r>
      <rPr>
        <sz val="9"/>
        <rFont val="맑은 고딕"/>
        <family val="3"/>
        <charset val="129"/>
      </rPr>
      <t>암모니아성질소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분석장비</t>
    </r>
  </si>
  <si>
    <r>
      <rPr>
        <sz val="9"/>
        <rFont val="맑은 고딕"/>
        <family val="3"/>
        <charset val="129"/>
      </rPr>
      <t>인재개발원</t>
    </r>
    <r>
      <rPr>
        <sz val="9"/>
        <rFont val="datum"/>
        <family val="2"/>
      </rPr>
      <t xml:space="preserve"> LPG </t>
    </r>
    <r>
      <rPr>
        <sz val="9"/>
        <rFont val="맑은 고딕"/>
        <family val="3"/>
        <charset val="129"/>
      </rPr>
      <t>구매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단가계약</t>
    </r>
  </si>
  <si>
    <r>
      <rPr>
        <sz val="9"/>
        <rFont val="맑은 고딕"/>
        <family val="3"/>
        <charset val="129"/>
      </rPr>
      <t>일반용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프로판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</si>
  <si>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경영기획본부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인재개발원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인재개발부</t>
    </r>
  </si>
  <si>
    <r>
      <rPr>
        <sz val="9"/>
        <rFont val="맑은 고딕"/>
        <family val="3"/>
        <charset val="129"/>
      </rPr>
      <t>이진호</t>
    </r>
  </si>
  <si>
    <r>
      <rPr>
        <sz val="9"/>
        <rFont val="맑은 고딕"/>
        <family val="3"/>
        <charset val="129"/>
      </rPr>
      <t>대기관리부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표준가스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</si>
  <si>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강원환경본부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환경서비스처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대기관리부</t>
    </r>
  </si>
  <si>
    <r>
      <rPr>
        <sz val="9"/>
        <rFont val="맑은 고딕"/>
        <family val="3"/>
        <charset val="129"/>
      </rPr>
      <t>강기한</t>
    </r>
  </si>
  <si>
    <r>
      <rPr>
        <sz val="9"/>
        <rFont val="맑은 고딕"/>
        <family val="3"/>
        <charset val="129"/>
      </rPr>
      <t>가축분뇨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수탁폐수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차량검증장비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</si>
  <si>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차량검증장비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</si>
  <si>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사업장폐기물처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전자인계정보부</t>
    </r>
  </si>
  <si>
    <r>
      <rPr>
        <sz val="9"/>
        <rFont val="맑은 고딕"/>
        <family val="3"/>
        <charset val="129"/>
      </rPr>
      <t>이재인</t>
    </r>
  </si>
  <si>
    <r>
      <rPr>
        <sz val="9"/>
        <rFont val="맑은 고딕"/>
        <family val="3"/>
        <charset val="129"/>
      </rPr>
      <t>등기구</t>
    </r>
  </si>
  <si>
    <r>
      <rPr>
        <sz val="9"/>
        <rFont val="맑은 고딕"/>
        <family val="3"/>
        <charset val="129"/>
      </rPr>
      <t>태양광발전설비</t>
    </r>
  </si>
  <si>
    <r>
      <rPr>
        <sz val="9"/>
        <rFont val="맑은 고딕"/>
        <family val="3"/>
        <charset val="129"/>
      </rPr>
      <t>악취기술지원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악취실태조사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</si>
  <si>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한성민</t>
    </r>
  </si>
  <si>
    <r>
      <rPr>
        <sz val="9"/>
        <rFont val="맑은 고딕"/>
        <family val="3"/>
        <charset val="129"/>
      </rPr>
      <t>노트북</t>
    </r>
  </si>
  <si>
    <r>
      <rPr>
        <sz val="9"/>
        <rFont val="맑은 고딕"/>
        <family val="3"/>
        <charset val="129"/>
      </rPr>
      <t>김도연</t>
    </r>
  </si>
  <si>
    <r>
      <rPr>
        <sz val="9"/>
        <rFont val="맑은 고딕"/>
        <family val="3"/>
        <charset val="129"/>
      </rPr>
      <t>악취기술진단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측정장비</t>
    </r>
  </si>
  <si>
    <r>
      <rPr>
        <sz val="9"/>
        <rFont val="맑은 고딕"/>
        <family val="3"/>
        <charset val="129"/>
      </rPr>
      <t>「악취통합관리시스템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  <r>
      <rPr>
        <sz val="9"/>
        <rFont val="datum"/>
        <family val="2"/>
      </rPr>
      <t xml:space="preserve"> 2</t>
    </r>
    <r>
      <rPr>
        <sz val="9"/>
        <rFont val="맑은 고딕"/>
        <family val="3"/>
        <charset val="129"/>
      </rPr>
      <t>단계」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소프트웨어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</si>
  <si>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한재훈</t>
    </r>
  </si>
  <si>
    <r>
      <rPr>
        <sz val="9"/>
        <rFont val="맑은 고딕"/>
        <family val="3"/>
        <charset val="129"/>
      </rPr>
      <t>일반용폴리에틸렌관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</si>
  <si>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복합악취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분석용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냄새봉지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</si>
  <si>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정한별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</si>
  <si>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상반기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악취물질분석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</si>
  <si>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금강수계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제조시약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</si>
  <si>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충청권환경본부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환경서비스처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유역관리부</t>
    </r>
  </si>
  <si>
    <r>
      <rPr>
        <sz val="9"/>
        <rFont val="맑은 고딕"/>
        <family val="3"/>
        <charset val="129"/>
      </rPr>
      <t>최성근</t>
    </r>
  </si>
  <si>
    <r>
      <rPr>
        <sz val="9"/>
        <rFont val="맑은 고딕"/>
        <family val="3"/>
        <charset val="129"/>
      </rPr>
      <t>금강수계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측정기기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항온장치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</si>
  <si>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하승효</t>
    </r>
  </si>
  <si>
    <r>
      <rPr>
        <sz val="9"/>
        <rFont val="맑은 고딕"/>
        <family val="3"/>
        <charset val="129"/>
      </rPr>
      <t>금강수계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측정기기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  <r>
      <rPr>
        <sz val="9"/>
        <rFont val="datum"/>
        <family val="2"/>
      </rPr>
      <t xml:space="preserve">(Catalyst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</si>
  <si>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김병혁</t>
    </r>
  </si>
  <si>
    <r>
      <rPr>
        <sz val="9"/>
        <rFont val="맑은 고딕"/>
        <family val="3"/>
        <charset val="129"/>
      </rPr>
      <t>조립식</t>
    </r>
    <r>
      <rPr>
        <sz val="9"/>
        <rFont val="datum"/>
        <family val="2"/>
      </rPr>
      <t>PC</t>
    </r>
    <r>
      <rPr>
        <sz val="9"/>
        <rFont val="맑은 고딕"/>
        <family val="3"/>
        <charset val="129"/>
      </rPr>
      <t>맨홀</t>
    </r>
  </si>
  <si>
    <r>
      <rPr>
        <sz val="9"/>
        <rFont val="맑은 고딕"/>
        <family val="3"/>
        <charset val="129"/>
      </rPr>
      <t>이정곤</t>
    </r>
  </si>
  <si>
    <r>
      <rPr>
        <sz val="9"/>
        <rFont val="맑은 고딕"/>
        <family val="3"/>
        <charset val="129"/>
      </rPr>
      <t>서산시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자원회수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소각</t>
    </r>
    <r>
      <rPr>
        <sz val="9"/>
        <rFont val="datum"/>
        <family val="2"/>
      </rPr>
      <t>)</t>
    </r>
    <r>
      <rPr>
        <sz val="9"/>
        <rFont val="맑은 고딕"/>
        <family val="3"/>
        <charset val="129"/>
      </rPr>
      <t>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자연석판석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</si>
  <si>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석재</t>
    </r>
  </si>
  <si>
    <r>
      <rPr>
        <sz val="9"/>
        <rFont val="맑은 고딕"/>
        <family val="3"/>
        <charset val="129"/>
      </rPr>
      <t>원심력철근콘크리트관</t>
    </r>
  </si>
  <si>
    <r>
      <rPr>
        <sz val="9"/>
        <rFont val="맑은 고딕"/>
        <family val="3"/>
        <charset val="129"/>
      </rPr>
      <t>콘크리트관</t>
    </r>
  </si>
  <si>
    <r>
      <rPr>
        <sz val="9"/>
        <rFont val="맑은 고딕"/>
        <family val="3"/>
        <charset val="129"/>
      </rPr>
      <t>고강성</t>
    </r>
    <r>
      <rPr>
        <sz val="9"/>
        <rFont val="datum"/>
        <family val="2"/>
      </rPr>
      <t>PVC</t>
    </r>
    <r>
      <rPr>
        <sz val="9"/>
        <rFont val="맑은 고딕"/>
        <family val="3"/>
        <charset val="129"/>
      </rPr>
      <t>이중벽관</t>
    </r>
  </si>
  <si>
    <r>
      <rPr>
        <sz val="9"/>
        <rFont val="맑은 고딕"/>
        <family val="3"/>
        <charset val="129"/>
      </rPr>
      <t>콘크리트맨홀블록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사각</t>
    </r>
    <r>
      <rPr>
        <sz val="9"/>
        <rFont val="datum"/>
        <family val="2"/>
      </rPr>
      <t>,</t>
    </r>
    <r>
      <rPr>
        <sz val="9"/>
        <rFont val="맑은 고딕"/>
        <family val="3"/>
        <charset val="129"/>
      </rPr>
      <t>우수받이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</si>
  <si>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맨홀블럭</t>
    </r>
  </si>
  <si>
    <r>
      <rPr>
        <sz val="9"/>
        <rFont val="맑은 고딕"/>
        <family val="3"/>
        <charset val="129"/>
      </rPr>
      <t>시료전처리장치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</si>
  <si>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K-eco</t>
    </r>
    <r>
      <rPr>
        <sz val="9"/>
        <rFont val="맑은 고딕"/>
        <family val="3"/>
        <charset val="129"/>
      </rPr>
      <t>연구원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토양폐기물분석부</t>
    </r>
  </si>
  <si>
    <r>
      <rPr>
        <sz val="9"/>
        <rFont val="맑은 고딕"/>
        <family val="3"/>
        <charset val="129"/>
      </rPr>
      <t>백예슬</t>
    </r>
  </si>
  <si>
    <r>
      <rPr>
        <sz val="9"/>
        <rFont val="맑은 고딕"/>
        <family val="3"/>
        <charset val="129"/>
      </rPr>
      <t>소모품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단가계약</t>
    </r>
  </si>
  <si>
    <r>
      <rPr>
        <sz val="9"/>
        <rFont val="맑은 고딕"/>
        <family val="3"/>
        <charset val="129"/>
      </rPr>
      <t>고압가스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단가계약</t>
    </r>
  </si>
  <si>
    <r>
      <rPr>
        <sz val="9"/>
        <rFont val="맑은 고딕"/>
        <family val="3"/>
        <charset val="129"/>
      </rPr>
      <t>기체크로마토그래프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질량분석기</t>
    </r>
  </si>
  <si>
    <r>
      <rPr>
        <sz val="9"/>
        <rFont val="맑은 고딕"/>
        <family val="3"/>
        <charset val="129"/>
      </rPr>
      <t>몽골</t>
    </r>
    <r>
      <rPr>
        <sz val="9"/>
        <rFont val="datum"/>
        <family val="2"/>
      </rPr>
      <t xml:space="preserve"> ICT</t>
    </r>
    <r>
      <rPr>
        <sz val="9"/>
        <rFont val="맑은 고딕"/>
        <family val="3"/>
        <charset val="129"/>
      </rPr>
      <t>기반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통합대기사업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측정장비</t>
    </r>
  </si>
  <si>
    <r>
      <rPr>
        <sz val="9"/>
        <rFont val="맑은 고딕"/>
        <family val="3"/>
        <charset val="129"/>
      </rPr>
      <t>측정장비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</si>
  <si>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글로벌전략실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해외사업부</t>
    </r>
  </si>
  <si>
    <r>
      <rPr>
        <sz val="9"/>
        <rFont val="맑은 고딕"/>
        <family val="3"/>
        <charset val="129"/>
      </rPr>
      <t>강철</t>
    </r>
  </si>
  <si>
    <r>
      <rPr>
        <sz val="9"/>
        <rFont val="맑은 고딕"/>
        <family val="3"/>
        <charset val="129"/>
      </rPr>
      <t>컨테이너하우스</t>
    </r>
  </si>
  <si>
    <r>
      <rPr>
        <sz val="9"/>
        <rFont val="맑은 고딕"/>
        <family val="3"/>
        <charset val="129"/>
      </rPr>
      <t>컨테이너</t>
    </r>
  </si>
  <si>
    <r>
      <rPr>
        <sz val="9"/>
        <rFont val="맑은 고딕"/>
        <family val="3"/>
        <charset val="129"/>
      </rPr>
      <t>박상용</t>
    </r>
  </si>
  <si>
    <r>
      <rPr>
        <sz val="9"/>
        <rFont val="맑은 고딕"/>
        <family val="3"/>
        <charset val="129"/>
      </rPr>
      <t>차세대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폐자원에너지종합정보관리시스템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인프라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</si>
  <si>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폐자원사업처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폐자원에너지부</t>
    </r>
  </si>
  <si>
    <r>
      <rPr>
        <sz val="9"/>
        <rFont val="맑은 고딕"/>
        <family val="3"/>
        <charset val="129"/>
      </rPr>
      <t>진윤희</t>
    </r>
  </si>
  <si>
    <r>
      <rPr>
        <sz val="9"/>
        <rFont val="맑은 고딕"/>
        <family val="3"/>
        <charset val="129"/>
      </rPr>
      <t>굴뚝배출가스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연속자동측정기</t>
    </r>
  </si>
  <si>
    <r>
      <rPr>
        <sz val="9"/>
        <rFont val="맑은 고딕"/>
        <family val="3"/>
        <charset val="129"/>
      </rPr>
      <t>이다빈</t>
    </r>
  </si>
  <si>
    <r>
      <rPr>
        <sz val="9"/>
        <rFont val="맑은 고딕"/>
        <family val="3"/>
        <charset val="129"/>
      </rPr>
      <t>재료시험부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시험소모품</t>
    </r>
  </si>
  <si>
    <r>
      <rPr>
        <sz val="9"/>
        <rFont val="맑은 고딕"/>
        <family val="3"/>
        <charset val="129"/>
      </rPr>
      <t>국가물산업클러스터사업단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물산업실증화처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재료시험부</t>
    </r>
  </si>
  <si>
    <r>
      <rPr>
        <sz val="9"/>
        <rFont val="맑은 고딕"/>
        <family val="3"/>
        <charset val="129"/>
      </rPr>
      <t>서원범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</si>
  <si>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분전반</t>
    </r>
  </si>
  <si>
    <r>
      <rPr>
        <sz val="9"/>
        <rFont val="맑은 고딕"/>
        <family val="3"/>
        <charset val="129"/>
      </rPr>
      <t>분전반</t>
    </r>
  </si>
  <si>
    <r>
      <rPr>
        <sz val="9"/>
        <rFont val="맑은 고딕"/>
        <family val="3"/>
        <charset val="129"/>
      </rPr>
      <t>맹성재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</si>
  <si>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유량계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</si>
  <si>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조명기구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</si>
  <si>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유도등</t>
    </r>
  </si>
  <si>
    <r>
      <rPr>
        <sz val="9"/>
        <rFont val="맑은 고딕"/>
        <family val="3"/>
        <charset val="129"/>
      </rPr>
      <t>유도등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</si>
  <si>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통합배선반</t>
    </r>
  </si>
  <si>
    <r>
      <rPr>
        <sz val="9"/>
        <rFont val="맑은 고딕"/>
        <family val="3"/>
        <charset val="129"/>
      </rPr>
      <t>통합배선반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</si>
  <si>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구내방송장치</t>
    </r>
  </si>
  <si>
    <r>
      <rPr>
        <sz val="9"/>
        <rFont val="맑은 고딕"/>
        <family val="3"/>
        <charset val="129"/>
      </rPr>
      <t>구내방송장치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</si>
  <si>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수배전반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</si>
  <si>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전동기제어반</t>
    </r>
  </si>
  <si>
    <r>
      <rPr>
        <sz val="9"/>
        <rFont val="맑은 고딕"/>
        <family val="3"/>
        <charset val="129"/>
      </rPr>
      <t>전동기제어반</t>
    </r>
  </si>
  <si>
    <r>
      <rPr>
        <sz val="9"/>
        <rFont val="맑은 고딕"/>
        <family val="3"/>
        <charset val="129"/>
      </rPr>
      <t>제주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조명제어설비</t>
    </r>
  </si>
  <si>
    <r>
      <rPr>
        <sz val="9"/>
        <rFont val="맑은 고딕"/>
        <family val="3"/>
        <charset val="129"/>
      </rPr>
      <t>조명제어설비</t>
    </r>
  </si>
  <si>
    <r>
      <rPr>
        <sz val="9"/>
        <rFont val="맑은 고딕"/>
        <family val="3"/>
        <charset val="129"/>
      </rPr>
      <t>여수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국가폐수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노후폐수관로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정비사업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수문</t>
    </r>
  </si>
  <si>
    <r>
      <rPr>
        <sz val="9"/>
        <rFont val="맑은 고딕"/>
        <family val="3"/>
        <charset val="129"/>
      </rPr>
      <t>박민제</t>
    </r>
  </si>
  <si>
    <r>
      <rPr>
        <sz val="9"/>
        <rFont val="맑은 고딕"/>
        <family val="3"/>
        <charset val="129"/>
      </rPr>
      <t>여수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국가폐수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노후폐수관로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정비사업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수중펌프</t>
    </r>
  </si>
  <si>
    <r>
      <rPr>
        <sz val="9"/>
        <rFont val="맑은 고딕"/>
        <family val="3"/>
        <charset val="129"/>
      </rPr>
      <t>여수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국가폐수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노후폐수관로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정비사업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체크밸브</t>
    </r>
  </si>
  <si>
    <r>
      <rPr>
        <sz val="9"/>
        <rFont val="맑은 고딕"/>
        <family val="3"/>
        <charset val="129"/>
      </rPr>
      <t>여수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국가폐수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노후폐수관로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정비사업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스크류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컨베이어</t>
    </r>
  </si>
  <si>
    <r>
      <rPr>
        <sz val="9"/>
        <rFont val="맑은 고딕"/>
        <family val="3"/>
        <charset val="129"/>
      </rPr>
      <t>스크류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컨베이어</t>
    </r>
  </si>
  <si>
    <r>
      <rPr>
        <sz val="9"/>
        <rFont val="맑은 고딕"/>
        <family val="3"/>
        <charset val="129"/>
      </rPr>
      <t>여수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국가폐수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노후폐수관로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정비사업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호이스트</t>
    </r>
  </si>
  <si>
    <r>
      <rPr>
        <sz val="9"/>
        <rFont val="맑은 고딕"/>
        <family val="3"/>
        <charset val="129"/>
      </rPr>
      <t>클라우드시스템</t>
    </r>
    <r>
      <rPr>
        <sz val="9"/>
        <rFont val="datum"/>
        <family val="2"/>
      </rPr>
      <t xml:space="preserve"> SW</t>
    </r>
    <r>
      <rPr>
        <sz val="9"/>
        <rFont val="맑은 고딕"/>
        <family val="3"/>
        <charset val="129"/>
      </rPr>
      <t>사용권</t>
    </r>
  </si>
  <si>
    <r>
      <rPr>
        <sz val="9"/>
        <rFont val="맑은 고딕"/>
        <family val="3"/>
        <charset val="129"/>
      </rPr>
      <t>라이선스</t>
    </r>
  </si>
  <si>
    <r>
      <rPr>
        <sz val="9"/>
        <rFont val="맑은 고딕"/>
        <family val="3"/>
        <charset val="129"/>
      </rPr>
      <t>라주일</t>
    </r>
  </si>
  <si>
    <r>
      <rPr>
        <sz val="9"/>
        <rFont val="맑은 고딕"/>
        <family val="3"/>
        <charset val="129"/>
      </rPr>
      <t>리프트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장비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액세서리</t>
    </r>
  </si>
  <si>
    <r>
      <rPr>
        <sz val="9"/>
        <rFont val="맑은 고딕"/>
        <family val="3"/>
        <charset val="129"/>
      </rPr>
      <t>국가수질자동측정망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일반항목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중금속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생물감시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발광박테리아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측정기기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</si>
  <si>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측정기기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</si>
  <si>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부산울산경남환경본부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환경서비스처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유역관리부</t>
    </r>
  </si>
  <si>
    <r>
      <rPr>
        <sz val="9"/>
        <rFont val="맑은 고딕"/>
        <family val="3"/>
        <charset val="129"/>
      </rPr>
      <t>채경혜</t>
    </r>
  </si>
  <si>
    <r>
      <rPr>
        <sz val="9"/>
        <rFont val="맑은 고딕"/>
        <family val="3"/>
        <charset val="129"/>
      </rPr>
      <t>국가수질자동측정망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일반항목</t>
    </r>
    <r>
      <rPr>
        <sz val="9"/>
        <rFont val="datum"/>
        <family val="2"/>
      </rPr>
      <t xml:space="preserve">, TOC, </t>
    </r>
    <r>
      <rPr>
        <sz val="9"/>
        <rFont val="맑은 고딕"/>
        <family val="3"/>
        <charset val="129"/>
      </rPr>
      <t>총인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총질소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생물감시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미생물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측정기기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</si>
  <si>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분석기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</si>
  <si>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환경안전지원단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화학물질시험처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환경안전성시험부</t>
    </r>
  </si>
  <si>
    <r>
      <rPr>
        <sz val="9"/>
        <rFont val="맑은 고딕"/>
        <family val="3"/>
        <charset val="129"/>
      </rPr>
      <t>황용열</t>
    </r>
  </si>
  <si>
    <r>
      <rPr>
        <sz val="9"/>
        <rFont val="맑은 고딕"/>
        <family val="3"/>
        <charset val="129"/>
      </rPr>
      <t>도립현미경</t>
    </r>
  </si>
  <si>
    <r>
      <rPr>
        <sz val="9"/>
        <rFont val="맑은 고딕"/>
        <family val="3"/>
        <charset val="129"/>
      </rPr>
      <t>현미경</t>
    </r>
  </si>
  <si>
    <r>
      <rPr>
        <sz val="9"/>
        <rFont val="맑은 고딕"/>
        <family val="3"/>
        <charset val="129"/>
      </rPr>
      <t>문혜진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</si>
  <si>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동계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근무복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제작</t>
    </r>
  </si>
  <si>
    <r>
      <rPr>
        <sz val="9"/>
        <rFont val="맑은 고딕"/>
        <family val="3"/>
        <charset val="129"/>
      </rPr>
      <t>일반용역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</si>
  <si>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경영기획본부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경영지원처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총무부</t>
    </r>
  </si>
  <si>
    <r>
      <rPr>
        <sz val="9"/>
        <rFont val="맑은 고딕"/>
        <family val="3"/>
        <charset val="129"/>
      </rPr>
      <t>오승혁</t>
    </r>
  </si>
  <si>
    <r>
      <rPr>
        <sz val="9"/>
        <rFont val="맑은 고딕"/>
        <family val="3"/>
        <charset val="129"/>
      </rPr>
      <t>전자결재</t>
    </r>
    <r>
      <rPr>
        <sz val="9"/>
        <rFont val="datum"/>
        <family val="2"/>
      </rPr>
      <t>SW</t>
    </r>
  </si>
  <si>
    <r>
      <rPr>
        <sz val="9"/>
        <rFont val="맑은 고딕"/>
        <family val="3"/>
        <charset val="129"/>
      </rPr>
      <t>김한성</t>
    </r>
  </si>
  <si>
    <r>
      <rPr>
        <sz val="9"/>
        <rFont val="맑은 고딕"/>
        <family val="3"/>
        <charset val="129"/>
      </rPr>
      <t>국가수질자동측정망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인증표준물질</t>
    </r>
    <r>
      <rPr>
        <sz val="9"/>
        <rFont val="datum"/>
        <family val="2"/>
      </rPr>
      <t>(CRM)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</si>
  <si>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물환경관리처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수질측정망부</t>
    </r>
  </si>
  <si>
    <r>
      <rPr>
        <sz val="9"/>
        <rFont val="맑은 고딕"/>
        <family val="3"/>
        <charset val="129"/>
      </rPr>
      <t>김지유</t>
    </r>
  </si>
  <si>
    <r>
      <rPr>
        <sz val="9"/>
        <rFont val="맑은 고딕"/>
        <family val="3"/>
        <charset val="129"/>
      </rPr>
      <t>회전증발농축기</t>
    </r>
  </si>
  <si>
    <r>
      <rPr>
        <sz val="9"/>
        <rFont val="맑은 고딕"/>
        <family val="3"/>
        <charset val="129"/>
      </rPr>
      <t>실험실용증발기</t>
    </r>
  </si>
  <si>
    <r>
      <rPr>
        <sz val="9"/>
        <rFont val="맑은 고딕"/>
        <family val="3"/>
        <charset val="129"/>
      </rPr>
      <t>권영묵</t>
    </r>
  </si>
  <si>
    <r>
      <rPr>
        <sz val="9"/>
        <rFont val="맑은 고딕"/>
        <family val="3"/>
        <charset val="129"/>
      </rPr>
      <t>차세대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올바로시스템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  <r>
      <rPr>
        <sz val="9"/>
        <rFont val="datum"/>
        <family val="2"/>
      </rPr>
      <t>(1</t>
    </r>
    <r>
      <rPr>
        <sz val="9"/>
        <rFont val="맑은 고딕"/>
        <family val="3"/>
        <charset val="129"/>
      </rPr>
      <t>차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인프라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</si>
  <si>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웹서버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</si>
  <si>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사업장폐기물처</t>
    </r>
    <r>
      <rPr>
        <sz val="9"/>
        <rFont val="datum"/>
        <family val="2"/>
      </rPr>
      <t xml:space="preserve"> Allbaro</t>
    </r>
    <r>
      <rPr>
        <sz val="9"/>
        <rFont val="맑은 고딕"/>
        <family val="3"/>
        <charset val="129"/>
      </rPr>
      <t>운영부</t>
    </r>
  </si>
  <si>
    <r>
      <rPr>
        <sz val="9"/>
        <rFont val="맑은 고딕"/>
        <family val="3"/>
        <charset val="129"/>
      </rPr>
      <t>박형식</t>
    </r>
  </si>
  <si>
    <r>
      <t>2025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업무용수첩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제작ㆍ구매</t>
    </r>
  </si>
  <si>
    <r>
      <rPr>
        <sz val="9"/>
        <rFont val="맑은 고딕"/>
        <family val="3"/>
        <charset val="129"/>
      </rPr>
      <t>임세라</t>
    </r>
  </si>
  <si>
    <r>
      <rPr>
        <sz val="9"/>
        <rFont val="맑은 고딕"/>
        <family val="3"/>
        <charset val="129"/>
      </rPr>
      <t>운행차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배출가스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원격측정기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</si>
  <si>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폐배터리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신속성능평가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장비</t>
    </r>
    <r>
      <rPr>
        <sz val="9"/>
        <rFont val="datum"/>
        <family val="2"/>
      </rPr>
      <t>(4</t>
    </r>
    <r>
      <rPr>
        <sz val="9"/>
        <rFont val="맑은 고딕"/>
        <family val="3"/>
        <charset val="129"/>
      </rPr>
      <t>식</t>
    </r>
    <r>
      <rPr>
        <sz val="9"/>
        <rFont val="datum"/>
        <family val="2"/>
      </rPr>
      <t>)</t>
    </r>
  </si>
  <si>
    <r>
      <t>2611171901(</t>
    </r>
    <r>
      <rPr>
        <sz val="9"/>
        <rFont val="맑은 고딕"/>
        <family val="3"/>
        <charset val="129"/>
      </rPr>
      <t>전지시험장치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</si>
  <si>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환경성보장처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자동차미래자원부</t>
    </r>
  </si>
  <si>
    <r>
      <rPr>
        <sz val="9"/>
        <rFont val="맑은 고딕"/>
        <family val="3"/>
        <charset val="129"/>
      </rPr>
      <t>김우철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</si>
  <si>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국가수질자동측정망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채수시설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</t>
    </r>
  </si>
  <si>
    <r>
      <rPr>
        <sz val="9"/>
        <rFont val="맑은 고딕"/>
        <family val="3"/>
        <charset val="129"/>
      </rPr>
      <t>이재훈</t>
    </r>
  </si>
  <si>
    <r>
      <rPr>
        <sz val="9"/>
        <rFont val="맑은 고딕"/>
        <family val="3"/>
        <charset val="129"/>
      </rPr>
      <t>영산강지류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소규모감시망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측정장비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</si>
  <si>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김대원</t>
    </r>
  </si>
  <si>
    <r>
      <rPr>
        <sz val="9"/>
        <rFont val="맑은 고딕"/>
        <family val="3"/>
        <charset val="129"/>
      </rPr>
      <t>층간소음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저감물품</t>
    </r>
  </si>
  <si>
    <r>
      <rPr>
        <sz val="9"/>
        <rFont val="맑은 고딕"/>
        <family val="3"/>
        <charset val="129"/>
      </rPr>
      <t>슬리퍼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</si>
  <si>
    <r>
      <rPr>
        <sz val="9"/>
        <rFont val="맑은 고딕"/>
        <family val="3"/>
        <charset val="129"/>
      </rPr>
      <t>임혜린</t>
    </r>
  </si>
  <si>
    <r>
      <rPr>
        <sz val="9"/>
        <rFont val="맑은 고딕"/>
        <family val="3"/>
        <charset val="129"/>
      </rPr>
      <t>라돈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검출기</t>
    </r>
  </si>
  <si>
    <r>
      <rPr>
        <sz val="9"/>
        <rFont val="맑은 고딕"/>
        <family val="3"/>
        <charset val="129"/>
      </rPr>
      <t>방사선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측정기</t>
    </r>
  </si>
  <si>
    <r>
      <rPr>
        <sz val="9"/>
        <rFont val="맑은 고딕"/>
        <family val="3"/>
        <charset val="129"/>
      </rPr>
      <t>고소영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</si>
  <si>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한강수계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국가수질자동측정망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초자류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</si>
  <si>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환경달력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제작</t>
    </r>
  </si>
  <si>
    <r>
      <rPr>
        <sz val="9"/>
        <rFont val="맑은 고딕"/>
        <family val="3"/>
        <charset val="129"/>
      </rPr>
      <t>달력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</si>
  <si>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국민소통실</t>
    </r>
  </si>
  <si>
    <r>
      <rPr>
        <sz val="9"/>
        <rFont val="맑은 고딕"/>
        <family val="3"/>
        <charset val="129"/>
      </rPr>
      <t>김지혜</t>
    </r>
  </si>
  <si>
    <r>
      <rPr>
        <sz val="9"/>
        <rFont val="맑은 고딕"/>
        <family val="3"/>
        <charset val="129"/>
      </rPr>
      <t>통합환경실험실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분석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</si>
  <si>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조정민</t>
    </r>
  </si>
  <si>
    <r>
      <rPr>
        <sz val="9"/>
        <rFont val="맑은 고딕"/>
        <family val="3"/>
        <charset val="129"/>
      </rPr>
      <t>곽은실</t>
    </r>
  </si>
  <si>
    <r>
      <rPr>
        <sz val="9"/>
        <rFont val="맑은 고딕"/>
        <family val="3"/>
        <charset val="129"/>
      </rPr>
      <t>공기구비품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</si>
  <si>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t xml:space="preserve">VOCs </t>
    </r>
    <r>
      <rPr>
        <sz val="9"/>
        <rFont val="맑은 고딕"/>
        <family val="3"/>
        <charset val="129"/>
      </rPr>
      <t>샘플러</t>
    </r>
  </si>
  <si>
    <r>
      <rPr>
        <sz val="9"/>
        <rFont val="맑은 고딕"/>
        <family val="3"/>
        <charset val="129"/>
      </rPr>
      <t>충청권환경본부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환경서비스처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대기관리</t>
    </r>
    <r>
      <rPr>
        <sz val="9"/>
        <rFont val="datum"/>
        <family val="2"/>
      </rPr>
      <t>1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</si>
  <si>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정다솜</t>
    </r>
  </si>
  <si>
    <r>
      <rPr>
        <sz val="9"/>
        <rFont val="맑은 고딕"/>
        <family val="3"/>
        <charset val="129"/>
      </rPr>
      <t>금강수계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측정기기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다채널밸브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</si>
  <si>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금강수계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일반항목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측정기기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</si>
  <si>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서산시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자원회수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소각</t>
    </r>
    <r>
      <rPr>
        <sz val="9"/>
        <rFont val="datum"/>
        <family val="2"/>
      </rPr>
      <t>)</t>
    </r>
    <r>
      <rPr>
        <sz val="9"/>
        <rFont val="맑은 고딕"/>
        <family val="3"/>
        <charset val="129"/>
      </rPr>
      <t>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비상발전기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</si>
  <si>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임상훈</t>
    </r>
  </si>
  <si>
    <r>
      <rPr>
        <sz val="9"/>
        <rFont val="맑은 고딕"/>
        <family val="3"/>
        <charset val="129"/>
      </rPr>
      <t>서산시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자원회수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소각</t>
    </r>
    <r>
      <rPr>
        <sz val="9"/>
        <rFont val="datum"/>
        <family val="2"/>
      </rPr>
      <t>)</t>
    </r>
    <r>
      <rPr>
        <sz val="9"/>
        <rFont val="맑은 고딕"/>
        <family val="3"/>
        <charset val="129"/>
      </rPr>
      <t>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태양광발전장치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</si>
  <si>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발전장치</t>
    </r>
  </si>
  <si>
    <r>
      <rPr>
        <sz val="9"/>
        <rFont val="맑은 고딕"/>
        <family val="3"/>
        <charset val="129"/>
      </rPr>
      <t>국가수질자동측정망</t>
    </r>
    <r>
      <rPr>
        <sz val="9"/>
        <rFont val="datum"/>
        <family val="2"/>
      </rPr>
      <t xml:space="preserve"> VOCs </t>
    </r>
    <r>
      <rPr>
        <sz val="9"/>
        <rFont val="맑은 고딕"/>
        <family val="3"/>
        <charset val="129"/>
      </rPr>
      <t>측정기기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</si>
  <si>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국가수질자동측정망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총인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총질소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측정기기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</si>
  <si>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국가수질자동측정망</t>
    </r>
    <r>
      <rPr>
        <sz val="9"/>
        <rFont val="datum"/>
        <family val="2"/>
      </rPr>
      <t xml:space="preserve"> TOC </t>
    </r>
    <r>
      <rPr>
        <sz val="9"/>
        <rFont val="맑은 고딕"/>
        <family val="3"/>
        <charset val="129"/>
      </rPr>
      <t>측정기기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</si>
  <si>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t>VPN</t>
    </r>
    <r>
      <rPr>
        <sz val="9"/>
        <rFont val="맑은 고딕"/>
        <family val="3"/>
        <charset val="129"/>
      </rPr>
      <t>단말기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소프트웨어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</si>
  <si>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소프트웨어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</si>
  <si>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탄소중립지원처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탄소중립실천지원부</t>
    </r>
  </si>
  <si>
    <r>
      <rPr>
        <sz val="9"/>
        <rFont val="맑은 고딕"/>
        <family val="3"/>
        <charset val="129"/>
      </rPr>
      <t>이상영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</si>
  <si>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하반기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악취물질분석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소모품</t>
    </r>
  </si>
  <si>
    <r>
      <rPr>
        <sz val="9"/>
        <rFont val="맑은 고딕"/>
        <family val="3"/>
        <charset val="129"/>
      </rPr>
      <t>단열복합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커튼월창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프로젝트창</t>
    </r>
  </si>
  <si>
    <r>
      <rPr>
        <sz val="9"/>
        <rFont val="맑은 고딕"/>
        <family val="3"/>
        <charset val="129"/>
      </rPr>
      <t>급배기팬</t>
    </r>
  </si>
  <si>
    <r>
      <rPr>
        <sz val="9"/>
        <rFont val="맑은 고딕"/>
        <family val="3"/>
        <charset val="129"/>
      </rPr>
      <t>홍나영</t>
    </r>
  </si>
  <si>
    <r>
      <rPr>
        <sz val="9"/>
        <rFont val="맑은 고딕"/>
        <family val="3"/>
        <charset val="129"/>
      </rPr>
      <t>실험실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고압가스</t>
    </r>
  </si>
  <si>
    <r>
      <rPr>
        <sz val="9"/>
        <rFont val="맑은 고딕"/>
        <family val="3"/>
        <charset val="129"/>
      </rPr>
      <t>고압가스</t>
    </r>
  </si>
  <si>
    <r>
      <rPr>
        <sz val="9"/>
        <rFont val="맑은 고딕"/>
        <family val="3"/>
        <charset val="129"/>
      </rPr>
      <t>평창수도사업소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디지털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수도미터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</si>
  <si>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디지털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수도미터</t>
    </r>
  </si>
  <si>
    <r>
      <rPr>
        <sz val="9"/>
        <rFont val="맑은 고딕"/>
        <family val="3"/>
        <charset val="129"/>
      </rPr>
      <t>강원환경본부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수도통합운영센터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평창수도사업소</t>
    </r>
  </si>
  <si>
    <r>
      <rPr>
        <sz val="9"/>
        <rFont val="맑은 고딕"/>
        <family val="3"/>
        <charset val="129"/>
      </rPr>
      <t>김병선</t>
    </r>
  </si>
  <si>
    <r>
      <rPr>
        <sz val="9"/>
        <rFont val="맑은 고딕"/>
        <family val="3"/>
        <charset val="129"/>
      </rPr>
      <t>평택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브레인시티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공공폐수처리시설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아스콘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</si>
  <si>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평택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브레인시티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공공폐수처리시설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순환아스콘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</si>
  <si>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안전난간</t>
    </r>
  </si>
  <si>
    <r>
      <rPr>
        <sz val="9"/>
        <rFont val="맑은 고딕"/>
        <family val="3"/>
        <charset val="129"/>
      </rPr>
      <t>난간</t>
    </r>
  </si>
  <si>
    <r>
      <rPr>
        <sz val="9"/>
        <rFont val="맑은 고딕"/>
        <family val="3"/>
        <charset val="129"/>
      </rPr>
      <t>윤병호</t>
    </r>
  </si>
  <si>
    <r>
      <rPr>
        <sz val="9"/>
        <rFont val="맑은 고딕"/>
        <family val="3"/>
        <charset val="129"/>
      </rPr>
      <t>가로등주</t>
    </r>
  </si>
  <si>
    <r>
      <rPr>
        <sz val="9"/>
        <rFont val="맑은 고딕"/>
        <family val="3"/>
        <charset val="129"/>
      </rPr>
      <t>이승범</t>
    </r>
  </si>
  <si>
    <r>
      <t>LED</t>
    </r>
    <r>
      <rPr>
        <sz val="9"/>
        <rFont val="맑은 고딕"/>
        <family val="3"/>
        <charset val="129"/>
      </rPr>
      <t>등기구</t>
    </r>
  </si>
  <si>
    <r>
      <t>CCTV</t>
    </r>
    <r>
      <rPr>
        <sz val="9"/>
        <rFont val="맑은 고딕"/>
        <family val="3"/>
        <charset val="129"/>
      </rPr>
      <t>설비</t>
    </r>
  </si>
  <si>
    <r>
      <rPr>
        <sz val="9"/>
        <rFont val="맑은 고딕"/>
        <family val="3"/>
        <charset val="129"/>
      </rPr>
      <t>시설공사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의성금성관로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 xml:space="preserve"> (</t>
    </r>
    <r>
      <rPr>
        <sz val="9"/>
        <rFont val="맑은 고딕"/>
        <family val="3"/>
        <charset val="129"/>
      </rPr>
      <t>비압력용경질폴리염화비닐관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</si>
  <si>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관자재</t>
    </r>
  </si>
  <si>
    <r>
      <rPr>
        <sz val="9"/>
        <rFont val="맑은 고딕"/>
        <family val="3"/>
        <charset val="129"/>
      </rPr>
      <t>조인효</t>
    </r>
  </si>
  <si>
    <r>
      <rPr>
        <sz val="9"/>
        <rFont val="맑은 고딕"/>
        <family val="3"/>
        <charset val="129"/>
      </rPr>
      <t>시설공사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의성금성관로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 xml:space="preserve"> (</t>
    </r>
    <r>
      <rPr>
        <sz val="9"/>
        <rFont val="맑은 고딕"/>
        <family val="3"/>
        <charset val="129"/>
      </rPr>
      <t>비압력용경질폴리염화비닐이음관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</si>
  <si>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시설공사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의성금성관로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 xml:space="preserve"> (</t>
    </r>
    <r>
      <rPr>
        <sz val="9"/>
        <rFont val="맑은 고딕"/>
        <family val="3"/>
        <charset val="129"/>
      </rPr>
      <t>주철맨홀뚜껑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</si>
  <si>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시설공사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의성금성관로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 xml:space="preserve"> (</t>
    </r>
    <r>
      <rPr>
        <sz val="9"/>
        <rFont val="맑은 고딕"/>
        <family val="3"/>
        <charset val="129"/>
      </rPr>
      <t>레미콘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</si>
  <si>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레미콘류</t>
    </r>
  </si>
  <si>
    <r>
      <rPr>
        <sz val="9"/>
        <rFont val="맑은 고딕"/>
        <family val="3"/>
        <charset val="129"/>
      </rPr>
      <t>시설공사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의성금성관로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 xml:space="preserve"> (</t>
    </r>
    <r>
      <rPr>
        <sz val="9"/>
        <rFont val="맑은 고딕"/>
        <family val="3"/>
        <charset val="129"/>
      </rPr>
      <t>순환아스콘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</si>
  <si>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아스콘류</t>
    </r>
  </si>
  <si>
    <r>
      <rPr>
        <sz val="9"/>
        <rFont val="맑은 고딕"/>
        <family val="3"/>
        <charset val="129"/>
      </rPr>
      <t>시설공사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의성금성관로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 xml:space="preserve"> (</t>
    </r>
    <r>
      <rPr>
        <sz val="9"/>
        <rFont val="맑은 고딕"/>
        <family val="3"/>
        <charset val="129"/>
      </rPr>
      <t>아스콘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</si>
  <si>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시설공사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의성금성관로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 xml:space="preserve"> (</t>
    </r>
    <r>
      <rPr>
        <sz val="9"/>
        <rFont val="맑은 고딕"/>
        <family val="3"/>
        <charset val="129"/>
      </rPr>
      <t>혼합골재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</si>
  <si>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골재류</t>
    </r>
  </si>
  <si>
    <r>
      <rPr>
        <sz val="9"/>
        <rFont val="맑은 고딕"/>
        <family val="3"/>
        <charset val="129"/>
      </rPr>
      <t>시설공사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의성금성관로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관급자재</t>
    </r>
    <r>
      <rPr>
        <sz val="9"/>
        <rFont val="datum"/>
        <family val="2"/>
      </rPr>
      <t xml:space="preserve"> (</t>
    </r>
    <r>
      <rPr>
        <sz val="9"/>
        <rFont val="맑은 고딕"/>
        <family val="3"/>
        <charset val="129"/>
      </rPr>
      <t>순환골재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구매</t>
    </r>
  </si>
  <si>
    <r>
      <rPr>
        <sz val="9"/>
        <rFont val="맑은 고딕"/>
        <family val="3"/>
        <charset val="129"/>
      </rPr>
      <t>제수밸브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부단수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</si>
  <si>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밸브</t>
    </r>
  </si>
  <si>
    <r>
      <rPr>
        <sz val="9"/>
        <rFont val="맑은 고딕"/>
        <family val="3"/>
        <charset val="129"/>
      </rPr>
      <t>총탄화수소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측정기</t>
    </r>
  </si>
  <si>
    <r>
      <rPr>
        <sz val="9"/>
        <rFont val="맑은 고딕"/>
        <family val="3"/>
        <charset val="129"/>
      </rPr>
      <t>중앙조달</t>
    </r>
  </si>
  <si>
    <r>
      <rPr>
        <sz val="9"/>
        <rFont val="맑은 고딕"/>
        <family val="3"/>
        <charset val="129"/>
      </rPr>
      <t>한국환경공단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정보시스템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통합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유지관리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</si>
  <si>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비점오염물질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유역별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관리방안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마련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연구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</si>
  <si>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수생태시설처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수생태비점사업부</t>
    </r>
  </si>
  <si>
    <r>
      <rPr>
        <sz val="9"/>
        <rFont val="맑은 고딕"/>
        <family val="3"/>
        <charset val="129"/>
      </rPr>
      <t>김동일</t>
    </r>
  </si>
  <si>
    <r>
      <rPr>
        <sz val="9"/>
        <rFont val="맑은 고딕"/>
        <family val="3"/>
        <charset val="129"/>
      </rPr>
      <t>한국환경공단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민간클라우드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정보시스템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유지관리</t>
    </r>
  </si>
  <si>
    <r>
      <rPr>
        <sz val="9"/>
        <rFont val="맑은 고딕"/>
        <family val="3"/>
        <charset val="129"/>
      </rPr>
      <t>소액수의</t>
    </r>
    <phoneticPr fontId="1" type="noConversion"/>
  </si>
  <si>
    <r>
      <t>2023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명세서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적합성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업무지원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</si>
  <si>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배출권관리처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배출량평가부</t>
    </r>
  </si>
  <si>
    <r>
      <rPr>
        <sz val="9"/>
        <rFont val="맑은 고딕"/>
        <family val="3"/>
        <charset val="129"/>
      </rPr>
      <t>오철민</t>
    </r>
  </si>
  <si>
    <r>
      <t>2024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지하수측정망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시료채취</t>
    </r>
    <r>
      <rPr>
        <sz val="9"/>
        <rFont val="datum"/>
        <family val="2"/>
      </rPr>
      <t>·</t>
    </r>
    <r>
      <rPr>
        <sz val="9"/>
        <rFont val="맑은 고딕"/>
        <family val="3"/>
        <charset val="129"/>
      </rPr>
      <t>분석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해석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</si>
  <si>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토양지하수처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지하수환경관리부</t>
    </r>
  </si>
  <si>
    <r>
      <rPr>
        <sz val="9"/>
        <rFont val="맑은 고딕"/>
        <family val="3"/>
        <charset val="129"/>
      </rPr>
      <t>홍유진</t>
    </r>
  </si>
  <si>
    <r>
      <rPr>
        <sz val="9"/>
        <rFont val="맑은 고딕"/>
        <family val="3"/>
        <charset val="129"/>
      </rPr>
      <t>자체조달</t>
    </r>
  </si>
  <si>
    <r>
      <rPr>
        <sz val="9"/>
        <rFont val="맑은 고딕"/>
        <family val="3"/>
        <charset val="129"/>
      </rPr>
      <t>강릉공공하수처리시설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증설사업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기본설계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입찰안내서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작성용역</t>
    </r>
  </si>
  <si>
    <r>
      <rPr>
        <sz val="9"/>
        <rFont val="맑은 고딕"/>
        <family val="3"/>
        <charset val="129"/>
      </rPr>
      <t>기술용역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</si>
  <si>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물인프라처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물인프라설계부</t>
    </r>
  </si>
  <si>
    <r>
      <rPr>
        <sz val="9"/>
        <rFont val="맑은 고딕"/>
        <family val="3"/>
        <charset val="129"/>
      </rPr>
      <t>최보석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</si>
  <si>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공공부문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온실가스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목표관리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대상기관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탄소중립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기술지원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</si>
  <si>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탄소중립지원처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온실가스목표관리부</t>
    </r>
  </si>
  <si>
    <r>
      <rPr>
        <sz val="9"/>
        <rFont val="맑은 고딕"/>
        <family val="3"/>
        <charset val="129"/>
      </rPr>
      <t>심혜숙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</si>
  <si>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폐수배출시설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생태독성관리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기술지원</t>
    </r>
  </si>
  <si>
    <r>
      <rPr>
        <sz val="9"/>
        <rFont val="맑은 고딕"/>
        <family val="3"/>
        <charset val="129"/>
      </rPr>
      <t>기술가격동시입찰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</si>
  <si>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물환경관리처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생태독성관리부</t>
    </r>
  </si>
  <si>
    <r>
      <rPr>
        <sz val="9"/>
        <rFont val="맑은 고딕"/>
        <family val="3"/>
        <charset val="129"/>
      </rPr>
      <t>최영겸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</si>
  <si>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한국환경공단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직원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역량강화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교육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</si>
  <si>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경영기획본부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인재개발원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인재교육부</t>
    </r>
  </si>
  <si>
    <r>
      <rPr>
        <sz val="9"/>
        <rFont val="맑은 고딕"/>
        <family val="3"/>
        <charset val="129"/>
      </rPr>
      <t>조현상</t>
    </r>
  </si>
  <si>
    <r>
      <rPr>
        <sz val="9"/>
        <rFont val="맑은 고딕"/>
        <family val="3"/>
        <charset val="129"/>
      </rPr>
      <t>파주시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환경순환센터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건설폐기물처리용역</t>
    </r>
  </si>
  <si>
    <r>
      <rPr>
        <sz val="9"/>
        <rFont val="맑은 고딕"/>
        <family val="3"/>
        <charset val="129"/>
      </rPr>
      <t>통합환경사업장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사후관리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악취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시료채취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분석</t>
    </r>
  </si>
  <si>
    <r>
      <rPr>
        <sz val="9"/>
        <rFont val="맑은 고딕"/>
        <family val="3"/>
        <charset val="129"/>
      </rPr>
      <t>김정렬</t>
    </r>
  </si>
  <si>
    <r>
      <rPr>
        <sz val="9"/>
        <rFont val="맑은 고딕"/>
        <family val="3"/>
        <charset val="129"/>
      </rPr>
      <t>층간소음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이웃사이서비스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콜센터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</si>
  <si>
    <r>
      <t>2024~2025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한국환경공단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직원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사이버교육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</si>
  <si>
    <r>
      <rPr>
        <sz val="9"/>
        <rFont val="맑은 고딕"/>
        <family val="3"/>
        <charset val="129"/>
      </rPr>
      <t>박경식</t>
    </r>
  </si>
  <si>
    <r>
      <rPr>
        <sz val="9"/>
        <rFont val="맑은 고딕"/>
        <family val="3"/>
        <charset val="129"/>
      </rPr>
      <t>가평군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청평설악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오수관로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</si>
  <si>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t>2024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가축매몰지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주변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토양</t>
    </r>
    <r>
      <rPr>
        <sz val="9"/>
        <rFont val="datum"/>
        <family val="2"/>
      </rPr>
      <t>·</t>
    </r>
    <r>
      <rPr>
        <sz val="9"/>
        <rFont val="맑은 고딕"/>
        <family val="3"/>
        <charset val="129"/>
      </rPr>
      <t>지하수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오염조사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환경개선</t>
    </r>
  </si>
  <si>
    <r>
      <rPr>
        <sz val="9"/>
        <rFont val="맑은 고딕"/>
        <family val="3"/>
        <charset val="129"/>
      </rPr>
      <t>사업수행능력평가</t>
    </r>
  </si>
  <si>
    <r>
      <rPr>
        <sz val="9"/>
        <rFont val="맑은 고딕"/>
        <family val="3"/>
        <charset val="129"/>
      </rPr>
      <t>김민지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</si>
  <si>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폐수배출시설</t>
    </r>
    <r>
      <rPr>
        <sz val="9"/>
        <rFont val="datum"/>
        <family val="2"/>
      </rPr>
      <t xml:space="preserve"> TOC</t>
    </r>
    <r>
      <rPr>
        <sz val="9"/>
        <rFont val="맑은 고딕"/>
        <family val="3"/>
        <charset val="129"/>
      </rPr>
      <t>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기술지원</t>
    </r>
  </si>
  <si>
    <r>
      <rPr>
        <sz val="9"/>
        <rFont val="맑은 고딕"/>
        <family val="3"/>
        <charset val="129"/>
      </rPr>
      <t>김종욱</t>
    </r>
  </si>
  <si>
    <r>
      <rPr>
        <sz val="9"/>
        <rFont val="맑은 고딕"/>
        <family val="3"/>
        <charset val="129"/>
      </rPr>
      <t>배출권거래제</t>
    </r>
    <r>
      <rPr>
        <sz val="9"/>
        <rFont val="datum"/>
        <family val="2"/>
      </rPr>
      <t xml:space="preserve"> 3</t>
    </r>
    <r>
      <rPr>
        <sz val="9"/>
        <rFont val="맑은 고딕"/>
        <family val="3"/>
        <charset val="129"/>
      </rPr>
      <t>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</t>
    </r>
    <r>
      <rPr>
        <sz val="9"/>
        <rFont val="datum"/>
        <family val="2"/>
      </rPr>
      <t>3</t>
    </r>
    <r>
      <rPr>
        <sz val="9"/>
        <rFont val="맑은 고딕"/>
        <family val="3"/>
        <charset val="129"/>
      </rPr>
      <t>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이행연도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추가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할당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취소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적절성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검토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지원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</si>
  <si>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배출권관리처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배출권할당부</t>
    </r>
  </si>
  <si>
    <r>
      <rPr>
        <sz val="9"/>
        <rFont val="맑은 고딕"/>
        <family val="3"/>
        <charset val="129"/>
      </rPr>
      <t>김수남</t>
    </r>
  </si>
  <si>
    <r>
      <rPr>
        <sz val="9"/>
        <rFont val="맑은 고딕"/>
        <family val="3"/>
        <charset val="129"/>
      </rPr>
      <t>금산군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마을하수도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수당지구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정비사업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건설폐기물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처리용역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폐콘</t>
    </r>
    <r>
      <rPr>
        <sz val="9"/>
        <rFont val="datum"/>
        <family val="2"/>
      </rPr>
      <t>,</t>
    </r>
    <r>
      <rPr>
        <sz val="9"/>
        <rFont val="맑은 고딕"/>
        <family val="3"/>
        <charset val="129"/>
      </rPr>
      <t>폐아스콘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</si>
  <si>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홍천군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서면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농어촌생활용수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개발사업</t>
    </r>
    <r>
      <rPr>
        <sz val="9"/>
        <rFont val="datum"/>
        <family val="2"/>
      </rPr>
      <t>(2</t>
    </r>
    <r>
      <rPr>
        <sz val="9"/>
        <rFont val="맑은 고딕"/>
        <family val="3"/>
        <charset val="129"/>
      </rPr>
      <t>단계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건설폐기물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폐아스콘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치리용역</t>
    </r>
    <r>
      <rPr>
        <sz val="9"/>
        <rFont val="datum"/>
        <family val="2"/>
      </rPr>
      <t>(2</t>
    </r>
    <r>
      <rPr>
        <sz val="9"/>
        <rFont val="맑은 고딕"/>
        <family val="3"/>
        <charset val="129"/>
      </rPr>
      <t>차분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</si>
  <si>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김형민</t>
    </r>
  </si>
  <si>
    <r>
      <t>2024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지하수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오염우려지역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평가</t>
    </r>
  </si>
  <si>
    <r>
      <rPr>
        <sz val="9"/>
        <rFont val="맑은 고딕"/>
        <family val="3"/>
        <charset val="129"/>
      </rPr>
      <t>신은경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</si>
  <si>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잔류성오염물질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배출시설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다이옥신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시료채취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</si>
  <si>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환경안전지원단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화학물질관리처</t>
    </r>
    <r>
      <rPr>
        <sz val="9"/>
        <rFont val="datum"/>
        <family val="2"/>
      </rPr>
      <t xml:space="preserve"> POPs</t>
    </r>
    <r>
      <rPr>
        <sz val="9"/>
        <rFont val="맑은 고딕"/>
        <family val="3"/>
        <charset val="129"/>
      </rPr>
      <t>배출원조사부</t>
    </r>
  </si>
  <si>
    <r>
      <rPr>
        <sz val="9"/>
        <rFont val="맑은 고딕"/>
        <family val="3"/>
        <charset val="129"/>
      </rPr>
      <t>이영규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</si>
  <si>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폐농약용기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고온소각처리용역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</si>
  <si>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폐자원사업처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폐자원순환관리부</t>
    </r>
  </si>
  <si>
    <r>
      <rPr>
        <sz val="9"/>
        <rFont val="맑은 고딕"/>
        <family val="3"/>
        <charset val="129"/>
      </rPr>
      <t>김재유</t>
    </r>
  </si>
  <si>
    <r>
      <t>2024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지하수측정망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측정기기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유지관리</t>
    </r>
  </si>
  <si>
    <r>
      <rPr>
        <sz val="9"/>
        <rFont val="맑은 고딕"/>
        <family val="3"/>
        <charset val="129"/>
      </rPr>
      <t>나길돈</t>
    </r>
  </si>
  <si>
    <r>
      <t>'24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화학안전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사업장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조성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지업사업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운영지원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</si>
  <si>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환경안전지원단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화학물질관리처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화학시설지원부</t>
    </r>
  </si>
  <si>
    <r>
      <rPr>
        <sz val="9"/>
        <rFont val="맑은 고딕"/>
        <family val="3"/>
        <charset val="129"/>
      </rPr>
      <t>이은경</t>
    </r>
  </si>
  <si>
    <r>
      <rPr>
        <sz val="9"/>
        <rFont val="맑은 고딕"/>
        <family val="3"/>
        <charset val="129"/>
      </rPr>
      <t>홍천군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서면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농어촌생활용수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개발사업</t>
    </r>
    <r>
      <rPr>
        <sz val="9"/>
        <rFont val="datum"/>
        <family val="2"/>
      </rPr>
      <t>(2</t>
    </r>
    <r>
      <rPr>
        <sz val="9"/>
        <rFont val="맑은 고딕"/>
        <family val="3"/>
        <charset val="129"/>
      </rPr>
      <t>단계</t>
    </r>
    <r>
      <rPr>
        <sz val="9"/>
        <rFont val="datum"/>
        <family val="2"/>
      </rPr>
      <t xml:space="preserve">) GIS DB </t>
    </r>
    <r>
      <rPr>
        <sz val="9"/>
        <rFont val="맑은 고딕"/>
        <family val="3"/>
        <charset val="129"/>
      </rPr>
      <t>구축용역</t>
    </r>
    <r>
      <rPr>
        <sz val="9"/>
        <rFont val="datum"/>
        <family val="2"/>
      </rPr>
      <t>(2</t>
    </r>
    <r>
      <rPr>
        <sz val="9"/>
        <rFont val="맑은 고딕"/>
        <family val="3"/>
        <charset val="129"/>
      </rPr>
      <t>차분</t>
    </r>
    <r>
      <rPr>
        <sz val="9"/>
        <rFont val="datum"/>
        <family val="2"/>
      </rPr>
      <t>)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</si>
  <si>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서울이니셔티브</t>
    </r>
    <r>
      <rPr>
        <sz val="9"/>
        <rFont val="datum"/>
        <family val="2"/>
      </rPr>
      <t xml:space="preserve">(SI) </t>
    </r>
    <r>
      <rPr>
        <sz val="9"/>
        <rFont val="맑은 고딕"/>
        <family val="3"/>
        <charset val="129"/>
      </rPr>
      <t>네트워크</t>
    </r>
    <r>
      <rPr>
        <sz val="9"/>
        <rFont val="datum"/>
        <family val="2"/>
      </rPr>
      <t xml:space="preserve"> 2</t>
    </r>
    <r>
      <rPr>
        <sz val="9"/>
        <rFont val="맑은 고딕"/>
        <family val="3"/>
        <charset val="129"/>
      </rPr>
      <t>개국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라오스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키르기스스탄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사업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</si>
  <si>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글로벌전략실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국제협력부</t>
    </r>
  </si>
  <si>
    <r>
      <rPr>
        <sz val="9"/>
        <rFont val="맑은 고딕"/>
        <family val="3"/>
        <charset val="129"/>
      </rPr>
      <t>황유은</t>
    </r>
  </si>
  <si>
    <r>
      <rPr>
        <sz val="9"/>
        <rFont val="맑은 고딕"/>
        <family val="3"/>
        <charset val="129"/>
      </rPr>
      <t>홍천군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서면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농어촌생활용수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개발사업</t>
    </r>
    <r>
      <rPr>
        <sz val="9"/>
        <rFont val="datum"/>
        <family val="2"/>
      </rPr>
      <t>(2</t>
    </r>
    <r>
      <rPr>
        <sz val="9"/>
        <rFont val="맑은 고딕"/>
        <family val="3"/>
        <charset val="129"/>
      </rPr>
      <t>단계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건설폐기물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폐콘크리트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치리용역</t>
    </r>
    <r>
      <rPr>
        <sz val="9"/>
        <rFont val="datum"/>
        <family val="2"/>
      </rPr>
      <t>(2</t>
    </r>
    <r>
      <rPr>
        <sz val="9"/>
        <rFont val="맑은 고딕"/>
        <family val="3"/>
        <charset val="129"/>
      </rPr>
      <t>차분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</si>
  <si>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대규모수질오염사고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매뉴얼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</si>
  <si>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이재영</t>
    </r>
  </si>
  <si>
    <r>
      <t>'22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>~'23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화학안전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사업장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조성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지업사업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사후관리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</si>
  <si>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기초지자체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주요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감축사업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감축잠재량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산정을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원단위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개발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</si>
  <si>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탄소중립지원처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탄소예산지원부</t>
    </r>
  </si>
  <si>
    <r>
      <rPr>
        <sz val="9"/>
        <rFont val="맑은 고딕"/>
        <family val="3"/>
        <charset val="129"/>
      </rPr>
      <t>임미라</t>
    </r>
  </si>
  <si>
    <r>
      <rPr>
        <sz val="9"/>
        <rFont val="맑은 고딕"/>
        <family val="3"/>
        <charset val="129"/>
      </rPr>
      <t>양산시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북정배수구역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도시침수예방사업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건설폐기물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폐콘크리트</t>
    </r>
    <r>
      <rPr>
        <sz val="9"/>
        <rFont val="datum"/>
        <family val="2"/>
      </rPr>
      <t xml:space="preserve"> 2</t>
    </r>
    <r>
      <rPr>
        <sz val="9"/>
        <rFont val="맑은 고딕"/>
        <family val="3"/>
        <charset val="129"/>
      </rPr>
      <t>차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처리용역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</si>
  <si>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하수관로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현장조사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증평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</si>
  <si>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물인프라처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수처리진단부</t>
    </r>
  </si>
  <si>
    <r>
      <rPr>
        <sz val="9"/>
        <rFont val="맑은 고딕"/>
        <family val="3"/>
        <charset val="129"/>
      </rPr>
      <t>손지혁</t>
    </r>
  </si>
  <si>
    <r>
      <rPr>
        <sz val="9"/>
        <rFont val="맑은 고딕"/>
        <family val="3"/>
        <charset val="129"/>
      </rPr>
      <t>제</t>
    </r>
    <r>
      <rPr>
        <sz val="9"/>
        <rFont val="datum"/>
        <family val="2"/>
      </rPr>
      <t>4</t>
    </r>
    <r>
      <rPr>
        <sz val="9"/>
        <rFont val="맑은 고딕"/>
        <family val="3"/>
        <charset val="129"/>
      </rPr>
      <t>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계획기간</t>
    </r>
    <r>
      <rPr>
        <sz val="9"/>
        <rFont val="datum"/>
        <family val="2"/>
      </rPr>
      <t xml:space="preserve"> BM </t>
    </r>
    <r>
      <rPr>
        <sz val="9"/>
        <rFont val="맑은 고딕"/>
        <family val="3"/>
        <charset val="129"/>
      </rPr>
      <t>할당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확대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고도화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적용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기준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안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마련</t>
    </r>
  </si>
  <si>
    <r>
      <rPr>
        <sz val="9"/>
        <rFont val="맑은 고딕"/>
        <family val="3"/>
        <charset val="129"/>
      </rPr>
      <t>최미리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</si>
  <si>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전북환경본부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기술진단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시료분석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</si>
  <si>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전북환경본부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환경안전진단처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환경진단부</t>
    </r>
  </si>
  <si>
    <r>
      <rPr>
        <sz val="9"/>
        <rFont val="맑은 고딕"/>
        <family val="3"/>
        <charset val="129"/>
      </rPr>
      <t>채창기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</si>
  <si>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수도권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강원권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기술진단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시료분석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</si>
  <si>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수도권동부환경본부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한강유역하수도지원센터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환경진단부</t>
    </r>
  </si>
  <si>
    <r>
      <rPr>
        <sz val="9"/>
        <rFont val="맑은 고딕"/>
        <family val="3"/>
        <charset val="129"/>
      </rPr>
      <t>최경렬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</si>
  <si>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영농폐기물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수거사업소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유인화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운영관리</t>
    </r>
  </si>
  <si>
    <r>
      <rPr>
        <sz val="9"/>
        <rFont val="맑은 고딕"/>
        <family val="3"/>
        <charset val="129"/>
      </rPr>
      <t>부산울산경남환경본부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자원순환사업부</t>
    </r>
  </si>
  <si>
    <r>
      <rPr>
        <sz val="9"/>
        <rFont val="맑은 고딕"/>
        <family val="3"/>
        <charset val="129"/>
      </rPr>
      <t>이혜경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</si>
  <si>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하수관로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현장조사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안성</t>
    </r>
    <r>
      <rPr>
        <sz val="9"/>
        <rFont val="datum"/>
        <family val="2"/>
      </rPr>
      <t>)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</si>
  <si>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하수관로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현장조사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함안</t>
    </r>
    <r>
      <rPr>
        <sz val="9"/>
        <rFont val="datum"/>
        <family val="2"/>
      </rPr>
      <t>)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</si>
  <si>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하수관로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현장조사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괴산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진천</t>
    </r>
    <r>
      <rPr>
        <sz val="9"/>
        <rFont val="datum"/>
        <family val="2"/>
      </rPr>
      <t>)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</si>
  <si>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자원순환성과관리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콜센터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</si>
  <si>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자원순환성과부</t>
    </r>
  </si>
  <si>
    <r>
      <rPr>
        <sz val="9"/>
        <rFont val="맑은 고딕"/>
        <family val="3"/>
        <charset val="129"/>
      </rPr>
      <t>문귀옥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</si>
  <si>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하수관로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현장조사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군위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성주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</si>
  <si>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가평군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청평설악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오수관로</t>
    </r>
    <r>
      <rPr>
        <sz val="9"/>
        <rFont val="datum"/>
        <family val="2"/>
      </rPr>
      <t xml:space="preserve"> GIS DB </t>
    </r>
    <r>
      <rPr>
        <sz val="9"/>
        <rFont val="맑은 고딕"/>
        <family val="3"/>
        <charset val="129"/>
      </rPr>
      <t>용역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</si>
  <si>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충북지사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영농폐기물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수거사업소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시설관리용역</t>
    </r>
  </si>
  <si>
    <r>
      <rPr>
        <sz val="9"/>
        <rFont val="맑은 고딕"/>
        <family val="3"/>
        <charset val="129"/>
      </rPr>
      <t>충청권환경본부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충북지사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자원순환지원부</t>
    </r>
  </si>
  <si>
    <r>
      <rPr>
        <sz val="9"/>
        <rFont val="맑은 고딕"/>
        <family val="3"/>
        <charset val="129"/>
      </rPr>
      <t>이충호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</si>
  <si>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잔류성오염물질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브롬화난연제</t>
    </r>
    <r>
      <rPr>
        <sz val="9"/>
        <rFont val="datum"/>
        <family val="2"/>
      </rPr>
      <t xml:space="preserve">·HCBD </t>
    </r>
    <r>
      <rPr>
        <sz val="9"/>
        <rFont val="맑은 고딕"/>
        <family val="3"/>
        <charset val="129"/>
      </rPr>
      <t>분석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</si>
  <si>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박소현</t>
    </r>
  </si>
  <si>
    <r>
      <rPr>
        <sz val="9"/>
        <rFont val="맑은 고딕"/>
        <family val="3"/>
        <charset val="129"/>
      </rPr>
      <t>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차세대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경영정보시스템</t>
    </r>
    <r>
      <rPr>
        <sz val="9"/>
        <rFont val="datum"/>
        <family val="2"/>
      </rPr>
      <t xml:space="preserve">(MIS) </t>
    </r>
    <r>
      <rPr>
        <sz val="9"/>
        <rFont val="맑은 고딕"/>
        <family val="3"/>
        <charset val="129"/>
      </rPr>
      <t>구축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감리</t>
    </r>
  </si>
  <si>
    <r>
      <rPr>
        <sz val="9"/>
        <rFont val="맑은 고딕"/>
        <family val="3"/>
        <charset val="129"/>
      </rPr>
      <t>황재호</t>
    </r>
  </si>
  <si>
    <r>
      <t>2024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영남권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기술진단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시료분석</t>
    </r>
  </si>
  <si>
    <r>
      <rPr>
        <sz val="9"/>
        <rFont val="맑은 고딕"/>
        <family val="3"/>
        <charset val="129"/>
      </rPr>
      <t>박동욱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</si>
  <si>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국가수질자동측정망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실시설계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</si>
  <si>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영농폐기물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수거사업소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유인화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관리</t>
    </r>
  </si>
  <si>
    <r>
      <rPr>
        <sz val="9"/>
        <rFont val="맑은 고딕"/>
        <family val="3"/>
        <charset val="129"/>
      </rPr>
      <t>충청권환경본부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자원순환사업부</t>
    </r>
  </si>
  <si>
    <r>
      <rPr>
        <sz val="9"/>
        <rFont val="맑은 고딕"/>
        <family val="3"/>
        <charset val="129"/>
      </rPr>
      <t>차명섭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</si>
  <si>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영농폐기물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농약플라스틱병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운송용역</t>
    </r>
  </si>
  <si>
    <r>
      <rPr>
        <sz val="9"/>
        <rFont val="맑은 고딕"/>
        <family val="3"/>
        <charset val="129"/>
      </rPr>
      <t>영산강지류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소규모감시망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실시설계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</si>
  <si>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잔류성오염물질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시료채취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</si>
  <si>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송영홍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</si>
  <si>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폐농약플라스틱병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운송용역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</si>
  <si>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영농폐기물수거사업소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유인화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관리용역</t>
    </r>
  </si>
  <si>
    <r>
      <rPr>
        <sz val="9"/>
        <rFont val="맑은 고딕"/>
        <family val="3"/>
        <charset val="129"/>
      </rPr>
      <t>전북환경본부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환경서비스처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자원순환사업부</t>
    </r>
  </si>
  <si>
    <r>
      <rPr>
        <sz val="9"/>
        <rFont val="맑은 고딕"/>
        <family val="3"/>
        <charset val="129"/>
      </rPr>
      <t>최태범</t>
    </r>
  </si>
  <si>
    <r>
      <rPr>
        <sz val="9"/>
        <rFont val="맑은 고딕"/>
        <family val="3"/>
        <charset val="129"/>
      </rPr>
      <t>금산군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상곡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농어촌마을하수도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정비사업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측량조사용역</t>
    </r>
  </si>
  <si>
    <r>
      <rPr>
        <sz val="9"/>
        <rFont val="맑은 고딕"/>
        <family val="3"/>
        <charset val="129"/>
      </rPr>
      <t>옥주희</t>
    </r>
  </si>
  <si>
    <r>
      <rPr>
        <sz val="9"/>
        <rFont val="맑은 고딕"/>
        <family val="3"/>
        <charset val="129"/>
      </rPr>
      <t>영농폐기물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입찰기준안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마련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</si>
  <si>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최기형</t>
    </r>
  </si>
  <si>
    <r>
      <rPr>
        <sz val="9"/>
        <rFont val="맑은 고딕"/>
        <family val="3"/>
        <charset val="129"/>
      </rPr>
      <t>영농폐비닐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운송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</si>
  <si>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강원환경본부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환경서비스처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자원순환지원부</t>
    </r>
  </si>
  <si>
    <r>
      <rPr>
        <sz val="9"/>
        <rFont val="맑은 고딕"/>
        <family val="3"/>
        <charset val="129"/>
      </rPr>
      <t>박기호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</si>
  <si>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한국환경공단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법률고문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</si>
  <si>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경영기획본부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기획조정처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법무지원부</t>
    </r>
  </si>
  <si>
    <r>
      <rPr>
        <sz val="9"/>
        <rFont val="맑은 고딕"/>
        <family val="3"/>
        <charset val="129"/>
      </rPr>
      <t>권혜진</t>
    </r>
  </si>
  <si>
    <r>
      <rPr>
        <sz val="9"/>
        <rFont val="맑은 고딕"/>
        <family val="3"/>
        <charset val="129"/>
      </rPr>
      <t>금산군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진산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읍내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신대</t>
    </r>
    <r>
      <rPr>
        <sz val="9"/>
        <rFont val="datum"/>
        <family val="2"/>
      </rPr>
      <t>1</t>
    </r>
    <r>
      <rPr>
        <sz val="9"/>
        <rFont val="맑은 고딕"/>
        <family val="3"/>
        <charset val="129"/>
      </rPr>
      <t>지구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농어촌마을하수도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정비사업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측량조사용역</t>
    </r>
  </si>
  <si>
    <r>
      <rPr>
        <sz val="9"/>
        <rFont val="맑은 고딕"/>
        <family val="3"/>
        <charset val="129"/>
      </rPr>
      <t>인천시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만수공공하수처리시설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증설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민간투자사업</t>
    </r>
    <r>
      <rPr>
        <sz val="9"/>
        <rFont val="datum"/>
        <family val="2"/>
      </rPr>
      <t xml:space="preserve">(BTO-a) </t>
    </r>
    <r>
      <rPr>
        <sz val="9"/>
        <rFont val="맑은 고딕"/>
        <family val="3"/>
        <charset val="129"/>
      </rPr>
      <t>소방감리용역</t>
    </r>
  </si>
  <si>
    <r>
      <rPr>
        <sz val="9"/>
        <rFont val="맑은 고딕"/>
        <family val="3"/>
        <charset val="129"/>
      </rPr>
      <t>수도권서부환경본부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시설사업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</si>
  <si>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조재성</t>
    </r>
  </si>
  <si>
    <r>
      <rPr>
        <sz val="9"/>
        <rFont val="맑은 고딕"/>
        <family val="3"/>
        <charset val="129"/>
      </rPr>
      <t>금산군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진산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읍내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신대</t>
    </r>
    <r>
      <rPr>
        <sz val="9"/>
        <rFont val="datum"/>
        <family val="2"/>
      </rPr>
      <t>1</t>
    </r>
    <r>
      <rPr>
        <sz val="9"/>
        <rFont val="맑은 고딕"/>
        <family val="3"/>
        <charset val="129"/>
      </rPr>
      <t>지구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농어촌마을하수도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정비사업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토질조사용역</t>
    </r>
  </si>
  <si>
    <r>
      <rPr>
        <sz val="9"/>
        <rFont val="맑은 고딕"/>
        <family val="3"/>
        <charset val="129"/>
      </rPr>
      <t>인천시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만수공공하수처리시설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증설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민간투자사업</t>
    </r>
    <r>
      <rPr>
        <sz val="9"/>
        <rFont val="datum"/>
        <family val="2"/>
      </rPr>
      <t xml:space="preserve">(BTO-a) </t>
    </r>
    <r>
      <rPr>
        <sz val="9"/>
        <rFont val="맑은 고딕"/>
        <family val="3"/>
        <charset val="129"/>
      </rPr>
      <t>정보통신감리용역</t>
    </r>
  </si>
  <si>
    <r>
      <rPr>
        <sz val="9"/>
        <rFont val="맑은 고딕"/>
        <family val="3"/>
        <charset val="129"/>
      </rPr>
      <t>수거사업소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관리운영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</si>
  <si>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덕동물재생센터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에너지화시설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토질조사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</si>
  <si>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환경에너지시설처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에너지설계부</t>
    </r>
  </si>
  <si>
    <r>
      <rPr>
        <sz val="9"/>
        <rFont val="맑은 고딕"/>
        <family val="3"/>
        <charset val="129"/>
      </rPr>
      <t>서진호</t>
    </r>
  </si>
  <si>
    <r>
      <rPr>
        <sz val="9"/>
        <rFont val="맑은 고딕"/>
        <family val="3"/>
        <charset val="129"/>
      </rPr>
      <t>시멘트업종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통합환경관리계획서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예시안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작성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</si>
  <si>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환경전문심사원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통합심사지원부</t>
    </r>
  </si>
  <si>
    <r>
      <rPr>
        <sz val="9"/>
        <rFont val="맑은 고딕"/>
        <family val="3"/>
        <charset val="129"/>
      </rPr>
      <t>박성찬</t>
    </r>
  </si>
  <si>
    <r>
      <rPr>
        <sz val="9"/>
        <rFont val="맑은 고딕"/>
        <family val="3"/>
        <charset val="129"/>
      </rPr>
      <t>가평군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청평설악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오수관로</t>
    </r>
    <r>
      <rPr>
        <sz val="9"/>
        <rFont val="datum"/>
        <family val="2"/>
      </rPr>
      <t xml:space="preserve"> CCTV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</si>
  <si>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금산군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마을하수도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수당지구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정비사업</t>
    </r>
    <r>
      <rPr>
        <sz val="9"/>
        <rFont val="datum"/>
        <family val="2"/>
      </rPr>
      <t xml:space="preserve"> GIS DB </t>
    </r>
    <r>
      <rPr>
        <sz val="9"/>
        <rFont val="맑은 고딕"/>
        <family val="3"/>
        <charset val="129"/>
      </rPr>
      <t>구축용역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</si>
  <si>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재료시험부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시험장비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교정</t>
    </r>
  </si>
  <si>
    <r>
      <rPr>
        <sz val="9"/>
        <rFont val="맑은 고딕"/>
        <family val="3"/>
        <charset val="129"/>
      </rPr>
      <t>한지원</t>
    </r>
  </si>
  <si>
    <r>
      <t>2023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경영실적보고서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제작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</si>
  <si>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경영기획본부</t>
    </r>
    <r>
      <rPr>
        <sz val="9"/>
        <rFont val="datum"/>
        <family val="2"/>
      </rPr>
      <t xml:space="preserve"> ESG</t>
    </r>
    <r>
      <rPr>
        <sz val="9"/>
        <rFont val="맑은 고딕"/>
        <family val="3"/>
        <charset val="129"/>
      </rPr>
      <t>경영처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성과관리부</t>
    </r>
  </si>
  <si>
    <r>
      <rPr>
        <sz val="9"/>
        <rFont val="맑은 고딕"/>
        <family val="3"/>
        <charset val="129"/>
      </rPr>
      <t>신윤호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</si>
  <si>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수도권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강원권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유량계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점검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비교측정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</si>
  <si>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신승호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</si>
  <si>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폐기물처분부담금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사무보조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파견용역</t>
    </r>
  </si>
  <si>
    <r>
      <rPr>
        <sz val="9"/>
        <rFont val="맑은 고딕"/>
        <family val="3"/>
        <charset val="129"/>
      </rPr>
      <t>수도권동부환경본부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부담금관리부</t>
    </r>
  </si>
  <si>
    <r>
      <rPr>
        <sz val="9"/>
        <rFont val="맑은 고딕"/>
        <family val="3"/>
        <charset val="129"/>
      </rPr>
      <t>강명지</t>
    </r>
  </si>
  <si>
    <r>
      <rPr>
        <sz val="9"/>
        <rFont val="맑은 고딕"/>
        <family val="3"/>
        <charset val="129"/>
      </rPr>
      <t>금산군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마을하수도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수당지구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정비사업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시공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준공검사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</si>
  <si>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파주수거사업소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운영관리용역</t>
    </r>
  </si>
  <si>
    <r>
      <rPr>
        <sz val="9"/>
        <rFont val="맑은 고딕"/>
        <family val="3"/>
        <charset val="129"/>
      </rPr>
      <t>수도권서부환경본부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자원순환사업부</t>
    </r>
  </si>
  <si>
    <r>
      <rPr>
        <sz val="9"/>
        <rFont val="맑은 고딕"/>
        <family val="3"/>
        <charset val="129"/>
      </rPr>
      <t>문윤식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</si>
  <si>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실험분석부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시험</t>
    </r>
    <r>
      <rPr>
        <sz val="9"/>
        <rFont val="datum"/>
        <family val="2"/>
      </rPr>
      <t>·</t>
    </r>
    <r>
      <rPr>
        <sz val="9"/>
        <rFont val="맑은 고딕"/>
        <family val="3"/>
        <charset val="129"/>
      </rPr>
      <t>검사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장비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교정</t>
    </r>
  </si>
  <si>
    <r>
      <rPr>
        <sz val="9"/>
        <rFont val="맑은 고딕"/>
        <family val="3"/>
        <charset val="129"/>
      </rPr>
      <t>윤수연</t>
    </r>
  </si>
  <si>
    <r>
      <rPr>
        <sz val="9"/>
        <rFont val="맑은 고딕"/>
        <family val="3"/>
        <charset val="129"/>
      </rPr>
      <t>사업장폐기물처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정보시스템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통합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유지관리</t>
    </r>
  </si>
  <si>
    <r>
      <rPr>
        <sz val="9"/>
        <rFont val="맑은 고딕"/>
        <family val="3"/>
        <charset val="129"/>
      </rPr>
      <t>장순열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</si>
  <si>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오염우려지역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토양지하수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평가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</si>
  <si>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토양지하수처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토양환경조사부</t>
    </r>
  </si>
  <si>
    <r>
      <rPr>
        <sz val="9"/>
        <rFont val="맑은 고딕"/>
        <family val="3"/>
        <charset val="129"/>
      </rPr>
      <t>유언재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</si>
  <si>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폐금속광산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토양환경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오염조사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평가</t>
    </r>
  </si>
  <si>
    <r>
      <rPr>
        <sz val="9"/>
        <rFont val="맑은 고딕"/>
        <family val="3"/>
        <charset val="129"/>
      </rPr>
      <t>여진우</t>
    </r>
  </si>
  <si>
    <r>
      <t>2024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급수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취약지역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안심지하수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기술지원</t>
    </r>
  </si>
  <si>
    <r>
      <rPr>
        <sz val="9"/>
        <rFont val="맑은 고딕"/>
        <family val="3"/>
        <charset val="129"/>
      </rPr>
      <t>오현지</t>
    </r>
  </si>
  <si>
    <r>
      <t>2024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다중이용시설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교육</t>
    </r>
    <r>
      <rPr>
        <sz val="9"/>
        <rFont val="datum"/>
        <family val="2"/>
      </rPr>
      <t>·</t>
    </r>
    <r>
      <rPr>
        <sz val="9"/>
        <rFont val="맑은 고딕"/>
        <family val="3"/>
        <charset val="129"/>
      </rPr>
      <t>복지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지하수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취약계층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지원사업</t>
    </r>
  </si>
  <si>
    <r>
      <rPr>
        <sz val="9"/>
        <rFont val="맑은 고딕"/>
        <family val="3"/>
        <charset val="129"/>
      </rPr>
      <t>강희룡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</si>
  <si>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폐석탄광산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토양환경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오염</t>
    </r>
    <r>
      <rPr>
        <sz val="9"/>
        <rFont val="datum"/>
        <family val="2"/>
      </rPr>
      <t>·</t>
    </r>
    <r>
      <rPr>
        <sz val="9"/>
        <rFont val="맑은 고딕"/>
        <family val="3"/>
        <charset val="129"/>
      </rPr>
      <t>표토침식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평가</t>
    </r>
  </si>
  <si>
    <r>
      <rPr>
        <sz val="9"/>
        <rFont val="맑은 고딕"/>
        <family val="3"/>
        <charset val="129"/>
      </rPr>
      <t>이유진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</si>
  <si>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시도</t>
    </r>
    <r>
      <rPr>
        <sz val="9"/>
        <rFont val="datum"/>
        <family val="2"/>
      </rPr>
      <t>,</t>
    </r>
    <r>
      <rPr>
        <sz val="9"/>
        <rFont val="맑은 고딕"/>
        <family val="3"/>
        <charset val="129"/>
      </rPr>
      <t>장봉</t>
    </r>
    <r>
      <rPr>
        <sz val="9"/>
        <rFont val="datum"/>
        <family val="2"/>
      </rPr>
      <t>1,</t>
    </r>
    <r>
      <rPr>
        <sz val="9"/>
        <rFont val="맑은 고딕"/>
        <family val="3"/>
        <charset val="129"/>
      </rPr>
      <t>승봉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농어촌마을하수도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건설폐기물처리</t>
    </r>
  </si>
  <si>
    <r>
      <t>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전기자동차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공공급속충전기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책임감리</t>
    </r>
  </si>
  <si>
    <r>
      <t>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재비산먼지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현장측정</t>
    </r>
  </si>
  <si>
    <r>
      <rPr>
        <sz val="9"/>
        <rFont val="맑은 고딕"/>
        <family val="3"/>
        <charset val="129"/>
      </rPr>
      <t>모태영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</si>
  <si>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전국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토양오염원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토양오염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이력정보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</si>
  <si>
    <r>
      <rPr>
        <sz val="9"/>
        <rFont val="맑은 고딕"/>
        <family val="3"/>
        <charset val="129"/>
      </rPr>
      <t>조은지</t>
    </r>
  </si>
  <si>
    <r>
      <rPr>
        <sz val="9"/>
        <rFont val="맑은 고딕"/>
        <family val="3"/>
        <charset val="129"/>
      </rPr>
      <t>예산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예당호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연계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생태수로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건설사업관리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</si>
  <si>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수생태시설처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수생태복원부</t>
    </r>
  </si>
  <si>
    <r>
      <rPr>
        <sz val="9"/>
        <rFont val="맑은 고딕"/>
        <family val="3"/>
        <charset val="129"/>
      </rPr>
      <t>남궁숙</t>
    </r>
  </si>
  <si>
    <r>
      <rPr>
        <sz val="9"/>
        <rFont val="맑은 고딕"/>
        <family val="3"/>
        <charset val="129"/>
      </rPr>
      <t>폐기물처리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현장정보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검증체계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모니터링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서비스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고도화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가칭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</si>
  <si>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홍성원</t>
    </r>
  </si>
  <si>
    <r>
      <rPr>
        <sz val="9"/>
        <rFont val="맑은 고딕"/>
        <family val="3"/>
        <charset val="129"/>
      </rPr>
      <t>청주시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오송생명과학단지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완충저류시설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폐기물처리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</si>
  <si>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지자체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탄소중립녹색성장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기본계획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고도화</t>
    </r>
  </si>
  <si>
    <r>
      <rPr>
        <sz val="9"/>
        <rFont val="맑은 고딕"/>
        <family val="3"/>
        <charset val="129"/>
      </rPr>
      <t>전영록</t>
    </r>
  </si>
  <si>
    <r>
      <t>2024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할당대상업체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배출계수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지원</t>
    </r>
  </si>
  <si>
    <r>
      <rPr>
        <sz val="9"/>
        <rFont val="맑은 고딕"/>
        <family val="3"/>
        <charset val="129"/>
      </rPr>
      <t>박해운</t>
    </r>
  </si>
  <si>
    <r>
      <rPr>
        <sz val="9"/>
        <rFont val="맑은 고딕"/>
        <family val="3"/>
        <charset val="129"/>
      </rPr>
      <t>스마트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생태공장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사후관리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</si>
  <si>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K-eco</t>
    </r>
    <r>
      <rPr>
        <sz val="9"/>
        <rFont val="맑은 고딕"/>
        <family val="3"/>
        <charset val="129"/>
      </rPr>
      <t>연구원</t>
    </r>
    <r>
      <rPr>
        <sz val="9"/>
        <rFont val="datum"/>
        <family val="2"/>
      </rPr>
      <t xml:space="preserve"> ESG</t>
    </r>
    <r>
      <rPr>
        <sz val="9"/>
        <rFont val="맑은 고딕"/>
        <family val="3"/>
        <charset val="129"/>
      </rPr>
      <t>기업지원부</t>
    </r>
  </si>
  <si>
    <r>
      <rPr>
        <sz val="9"/>
        <rFont val="맑은 고딕"/>
        <family val="3"/>
        <charset val="129"/>
      </rPr>
      <t>고지원</t>
    </r>
  </si>
  <si>
    <r>
      <rPr>
        <sz val="9"/>
        <rFont val="맑은 고딕"/>
        <family val="3"/>
        <charset val="129"/>
      </rPr>
      <t>자동차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빅데이터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  <r>
      <rPr>
        <sz val="9"/>
        <rFont val="datum"/>
        <family val="2"/>
      </rPr>
      <t xml:space="preserve"> 4</t>
    </r>
    <r>
      <rPr>
        <sz val="9"/>
        <rFont val="맑은 고딕"/>
        <family val="3"/>
        <charset val="129"/>
      </rPr>
      <t>차</t>
    </r>
  </si>
  <si>
    <r>
      <rPr>
        <sz val="9"/>
        <rFont val="맑은 고딕"/>
        <family val="3"/>
        <charset val="129"/>
      </rPr>
      <t>홍효진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</si>
  <si>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잔류성오염물질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배출원배출량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시료채취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</si>
  <si>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김재윤</t>
    </r>
  </si>
  <si>
    <r>
      <t xml:space="preserve">R&amp;D </t>
    </r>
    <r>
      <rPr>
        <sz val="9"/>
        <rFont val="맑은 고딕"/>
        <family val="3"/>
        <charset val="129"/>
      </rPr>
      <t>사업의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감축효과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결산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관리방안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마련</t>
    </r>
  </si>
  <si>
    <r>
      <rPr>
        <sz val="9"/>
        <rFont val="맑은 고딕"/>
        <family val="3"/>
        <charset val="129"/>
      </rPr>
      <t>신수연</t>
    </r>
  </si>
  <si>
    <r>
      <rPr>
        <sz val="9"/>
        <rFont val="맑은 고딕"/>
        <family val="3"/>
        <charset val="129"/>
      </rPr>
      <t>배출권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거래시장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활성화</t>
    </r>
  </si>
  <si>
    <r>
      <rPr>
        <sz val="9"/>
        <rFont val="맑은 고딕"/>
        <family val="3"/>
        <charset val="129"/>
      </rPr>
      <t>이정경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</si>
  <si>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한국환경공단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건설공사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안전이행평가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</si>
  <si>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안전관리실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건설안전부</t>
    </r>
  </si>
  <si>
    <r>
      <rPr>
        <sz val="9"/>
        <rFont val="맑은 고딕"/>
        <family val="3"/>
        <charset val="129"/>
      </rPr>
      <t>이명재</t>
    </r>
  </si>
  <si>
    <r>
      <rPr>
        <sz val="9"/>
        <rFont val="맑은 고딕"/>
        <family val="3"/>
        <charset val="129"/>
      </rPr>
      <t>전기차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충전시설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운영실태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현장점검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평가방안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마련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</si>
  <si>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친환경모빌리티처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자동차환경계획부</t>
    </r>
  </si>
  <si>
    <r>
      <rPr>
        <sz val="9"/>
        <rFont val="맑은 고딕"/>
        <family val="3"/>
        <charset val="129"/>
      </rPr>
      <t>이현의</t>
    </r>
  </si>
  <si>
    <r>
      <rPr>
        <sz val="9"/>
        <rFont val="맑은 고딕"/>
        <family val="3"/>
        <charset val="129"/>
      </rPr>
      <t>자동차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빅데이터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  <r>
      <rPr>
        <sz val="9"/>
        <rFont val="datum"/>
        <family val="2"/>
      </rPr>
      <t xml:space="preserve"> 4</t>
    </r>
    <r>
      <rPr>
        <sz val="9"/>
        <rFont val="맑은 고딕"/>
        <family val="3"/>
        <charset val="129"/>
      </rPr>
      <t>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감리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</si>
  <si>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한국환경공단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유튜브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채널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영상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제작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운영지원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</si>
  <si>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시도</t>
    </r>
    <r>
      <rPr>
        <sz val="9"/>
        <rFont val="datum"/>
        <family val="2"/>
      </rPr>
      <t>,</t>
    </r>
    <r>
      <rPr>
        <sz val="9"/>
        <rFont val="맑은 고딕"/>
        <family val="3"/>
        <charset val="129"/>
      </rPr>
      <t>장봉</t>
    </r>
    <r>
      <rPr>
        <sz val="9"/>
        <rFont val="datum"/>
        <family val="2"/>
      </rPr>
      <t>1,</t>
    </r>
    <r>
      <rPr>
        <sz val="9"/>
        <rFont val="맑은 고딕"/>
        <family val="3"/>
        <charset val="129"/>
      </rPr>
      <t>승봉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농어촌마을하수도</t>
    </r>
    <r>
      <rPr>
        <sz val="9"/>
        <rFont val="datum"/>
        <family val="2"/>
      </rPr>
      <t xml:space="preserve"> GIS DB</t>
    </r>
    <r>
      <rPr>
        <sz val="9"/>
        <rFont val="맑은 고딕"/>
        <family val="3"/>
        <charset val="129"/>
      </rPr>
      <t>구축</t>
    </r>
  </si>
  <si>
    <r>
      <rPr>
        <sz val="9"/>
        <rFont val="맑은 고딕"/>
        <family val="3"/>
        <charset val="129"/>
      </rPr>
      <t>마을형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공동퇴비사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설계</t>
    </r>
  </si>
  <si>
    <r>
      <rPr>
        <sz val="9"/>
        <rFont val="맑은 고딕"/>
        <family val="3"/>
        <charset val="129"/>
      </rPr>
      <t>안영미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</si>
  <si>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대한민국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환경사랑공모전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</si>
  <si>
    <r>
      <rPr>
        <sz val="9"/>
        <rFont val="맑은 고딕"/>
        <family val="3"/>
        <charset val="129"/>
      </rPr>
      <t>김철한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</si>
  <si>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한국환경공단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뉴미디어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홍보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대행</t>
    </r>
  </si>
  <si>
    <r>
      <rPr>
        <sz val="9"/>
        <rFont val="맑은 고딕"/>
        <family val="3"/>
        <charset val="129"/>
      </rPr>
      <t>국가물산업클러스터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기업지원사업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위탁정산용역</t>
    </r>
  </si>
  <si>
    <r>
      <rPr>
        <sz val="9"/>
        <rFont val="맑은 고딕"/>
        <family val="3"/>
        <charset val="129"/>
      </rPr>
      <t>국가물산업클러스터사업단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물산업진흥처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물융합연구부</t>
    </r>
  </si>
  <si>
    <r>
      <rPr>
        <sz val="9"/>
        <rFont val="맑은 고딕"/>
        <family val="3"/>
        <charset val="129"/>
      </rPr>
      <t>임주환</t>
    </r>
  </si>
  <si>
    <r>
      <rPr>
        <sz val="9"/>
        <rFont val="맑은 고딕"/>
        <family val="3"/>
        <charset val="129"/>
      </rPr>
      <t>온실가스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감축설비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지원사업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사후관리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지원</t>
    </r>
  </si>
  <si>
    <r>
      <rPr>
        <sz val="9"/>
        <rFont val="맑은 고딕"/>
        <family val="3"/>
        <charset val="129"/>
      </rPr>
      <t>이종근</t>
    </r>
  </si>
  <si>
    <r>
      <rPr>
        <sz val="9"/>
        <rFont val="맑은 고딕"/>
        <family val="3"/>
        <charset val="129"/>
      </rPr>
      <t>폐기물처리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현장정보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검증체계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모니터링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서비스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고도화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가칭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</si>
  <si>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김두석</t>
    </r>
  </si>
  <si>
    <r>
      <rPr>
        <sz val="9"/>
        <rFont val="맑은 고딕"/>
        <family val="3"/>
        <charset val="129"/>
      </rPr>
      <t>재해경감우수기업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인증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행동매뉴얼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고도화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</si>
  <si>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안전관리실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비상계획부</t>
    </r>
  </si>
  <si>
    <r>
      <rPr>
        <sz val="9"/>
        <rFont val="맑은 고딕"/>
        <family val="3"/>
        <charset val="129"/>
      </rPr>
      <t>한희창</t>
    </r>
  </si>
  <si>
    <r>
      <rPr>
        <sz val="9"/>
        <rFont val="맑은 고딕"/>
        <family val="3"/>
        <charset val="129"/>
      </rPr>
      <t>탄소중립포인트</t>
    </r>
    <r>
      <rPr>
        <sz val="9"/>
        <rFont val="datum"/>
        <family val="2"/>
      </rPr>
      <t xml:space="preserve"> OCR </t>
    </r>
    <r>
      <rPr>
        <sz val="9"/>
        <rFont val="맑은 고딕"/>
        <family val="3"/>
        <charset val="129"/>
      </rPr>
      <t>기술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임대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</si>
  <si>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박준용</t>
    </r>
  </si>
  <si>
    <r>
      <rPr>
        <sz val="9"/>
        <rFont val="맑은 고딕"/>
        <family val="3"/>
        <charset val="129"/>
      </rPr>
      <t>양주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재활용품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비축시설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소방공사기본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실시설계</t>
    </r>
  </si>
  <si>
    <r>
      <rPr>
        <sz val="9"/>
        <rFont val="맑은 고딕"/>
        <family val="3"/>
        <charset val="129"/>
      </rPr>
      <t>장원</t>
    </r>
  </si>
  <si>
    <r>
      <rPr>
        <sz val="9"/>
        <rFont val="맑은 고딕"/>
        <family val="3"/>
        <charset val="129"/>
      </rPr>
      <t>대기관리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업무용차량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계약</t>
    </r>
  </si>
  <si>
    <r>
      <rPr>
        <sz val="9"/>
        <rFont val="맑은 고딕"/>
        <family val="3"/>
        <charset val="129"/>
      </rPr>
      <t>충청권환경본부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환경서비스처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대기관리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</si>
  <si>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김소현</t>
    </r>
  </si>
  <si>
    <r>
      <t>2023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물환경전시회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전시물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제작</t>
    </r>
    <r>
      <rPr>
        <sz val="9"/>
        <rFont val="datum"/>
        <family val="2"/>
      </rPr>
      <t>/</t>
    </r>
    <r>
      <rPr>
        <sz val="9"/>
        <rFont val="맑은 고딕"/>
        <family val="3"/>
        <charset val="129"/>
      </rPr>
      <t>설치</t>
    </r>
  </si>
  <si>
    <r>
      <rPr>
        <sz val="9"/>
        <rFont val="맑은 고딕"/>
        <family val="3"/>
        <charset val="129"/>
      </rPr>
      <t>국가물산업클러스터사업단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물산업전략처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물기업홍보부</t>
    </r>
  </si>
  <si>
    <r>
      <rPr>
        <sz val="9"/>
        <rFont val="맑은 고딕"/>
        <family val="3"/>
        <charset val="129"/>
      </rPr>
      <t>류상준</t>
    </r>
  </si>
  <si>
    <r>
      <t>2023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스마트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생태공장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성과분석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</si>
  <si>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영월수도사업소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스케일방지제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</si>
  <si>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강원환경본부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수도통합운영센터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영월수도사업소</t>
    </r>
  </si>
  <si>
    <r>
      <rPr>
        <sz val="9"/>
        <rFont val="맑은 고딕"/>
        <family val="3"/>
        <charset val="129"/>
      </rPr>
      <t>김선은</t>
    </r>
  </si>
  <si>
    <r>
      <t>2024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폐기물처분부담금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사무보조원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파견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</si>
  <si>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대구경북환경본부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부담금관리부</t>
    </r>
  </si>
  <si>
    <r>
      <rPr>
        <sz val="9"/>
        <rFont val="맑은 고딕"/>
        <family val="3"/>
        <charset val="129"/>
      </rPr>
      <t>옹진군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시도</t>
    </r>
    <r>
      <rPr>
        <sz val="9"/>
        <rFont val="datum"/>
        <family val="2"/>
      </rPr>
      <t>,</t>
    </r>
    <r>
      <rPr>
        <sz val="9"/>
        <rFont val="맑은 고딕"/>
        <family val="3"/>
        <charset val="129"/>
      </rPr>
      <t>장봉</t>
    </r>
    <r>
      <rPr>
        <sz val="9"/>
        <rFont val="datum"/>
        <family val="2"/>
      </rPr>
      <t>1,</t>
    </r>
    <r>
      <rPr>
        <sz val="9"/>
        <rFont val="맑은 고딕"/>
        <family val="3"/>
        <charset val="129"/>
      </rPr>
      <t>승봉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농어촌마을하수도</t>
    </r>
    <r>
      <rPr>
        <sz val="9"/>
        <rFont val="datum"/>
        <family val="2"/>
      </rPr>
      <t xml:space="preserve"> CCTV </t>
    </r>
    <r>
      <rPr>
        <sz val="9"/>
        <rFont val="맑은 고딕"/>
        <family val="3"/>
        <charset val="129"/>
      </rPr>
      <t>조사</t>
    </r>
  </si>
  <si>
    <r>
      <rPr>
        <sz val="9"/>
        <rFont val="맑은 고딕"/>
        <family val="3"/>
        <charset val="129"/>
      </rPr>
      <t>폐기물처분부담금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업무보조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근로자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파견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</si>
  <si>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충청권환경본부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충북지사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제도운영부</t>
    </r>
  </si>
  <si>
    <r>
      <rPr>
        <sz val="9"/>
        <rFont val="맑은 고딕"/>
        <family val="3"/>
        <charset val="129"/>
      </rPr>
      <t>정서희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</si>
  <si>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수도권동부환경본부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환경사랑홍보교육관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구안성사업소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관리동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청소용역</t>
    </r>
  </si>
  <si>
    <r>
      <rPr>
        <sz val="9"/>
        <rFont val="맑은 고딕"/>
        <family val="3"/>
        <charset val="129"/>
      </rPr>
      <t>수도권동부환경본부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환경서비스처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환경서비스지원부</t>
    </r>
  </si>
  <si>
    <r>
      <rPr>
        <sz val="9"/>
        <rFont val="맑은 고딕"/>
        <family val="3"/>
        <charset val="129"/>
      </rPr>
      <t>윤소희</t>
    </r>
  </si>
  <si>
    <r>
      <t>2023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정선군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노후상수관로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개선공사</t>
    </r>
    <r>
      <rPr>
        <sz val="9"/>
        <rFont val="datum"/>
        <family val="2"/>
      </rPr>
      <t xml:space="preserve"> GIS DB </t>
    </r>
    <r>
      <rPr>
        <sz val="9"/>
        <rFont val="맑은 고딕"/>
        <family val="3"/>
        <charset val="129"/>
      </rPr>
      <t>구축용역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</si>
  <si>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새만금호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수질자동측정소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운영관리</t>
    </r>
  </si>
  <si>
    <r>
      <rPr>
        <sz val="9"/>
        <rFont val="맑은 고딕"/>
        <family val="3"/>
        <charset val="129"/>
      </rPr>
      <t>이승섭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</si>
  <si>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전기자동차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완속충전시설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점검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현장조사</t>
    </r>
  </si>
  <si>
    <r>
      <rPr>
        <sz val="9"/>
        <rFont val="맑은 고딕"/>
        <family val="3"/>
        <charset val="129"/>
      </rPr>
      <t>차세대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올바로시스템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구축사업</t>
    </r>
    <r>
      <rPr>
        <sz val="9"/>
        <rFont val="datum"/>
        <family val="2"/>
      </rPr>
      <t xml:space="preserve"> 1</t>
    </r>
    <r>
      <rPr>
        <sz val="9"/>
        <rFont val="맑은 고딕"/>
        <family val="3"/>
        <charset val="129"/>
      </rPr>
      <t>차</t>
    </r>
  </si>
  <si>
    <r>
      <rPr>
        <sz val="9"/>
        <rFont val="맑은 고딕"/>
        <family val="3"/>
        <charset val="129"/>
      </rPr>
      <t>차세대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폐자원에너지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종합정보관리시스템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</si>
  <si>
    <r>
      <rPr>
        <sz val="9"/>
        <rFont val="맑은 고딕"/>
        <family val="3"/>
        <charset val="129"/>
      </rPr>
      <t>바이오가스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종합정보시스템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</si>
  <si>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화학물질정보처리시스템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고도화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</si>
  <si>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환경안전지원단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화학물질관리처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화학안전지원부</t>
    </r>
  </si>
  <si>
    <r>
      <rPr>
        <sz val="9"/>
        <rFont val="맑은 고딕"/>
        <family val="3"/>
        <charset val="129"/>
      </rPr>
      <t>김준형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</si>
  <si>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지역별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무공해차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브랜드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전기자동차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충전시설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적정설치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점검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</si>
  <si>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송창근</t>
    </r>
  </si>
  <si>
    <r>
      <rPr>
        <sz val="9"/>
        <rFont val="맑은 고딕"/>
        <family val="3"/>
        <charset val="129"/>
      </rPr>
      <t>광명시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자원회수시설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증설사업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환경영향평가</t>
    </r>
  </si>
  <si>
    <r>
      <rPr>
        <sz val="9"/>
        <rFont val="맑은 고딕"/>
        <family val="3"/>
        <charset val="129"/>
      </rPr>
      <t>박형준</t>
    </r>
  </si>
  <si>
    <r>
      <rPr>
        <sz val="9"/>
        <rFont val="맑은 고딕"/>
        <family val="3"/>
        <charset val="129"/>
      </rPr>
      <t>바이오가스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의무생산제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시범운영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방안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마련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연구</t>
    </r>
  </si>
  <si>
    <r>
      <rPr>
        <sz val="9"/>
        <rFont val="맑은 고딕"/>
        <family val="3"/>
        <charset val="129"/>
      </rPr>
      <t>이기형</t>
    </r>
  </si>
  <si>
    <r>
      <t>'24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총량사업장</t>
    </r>
    <r>
      <rPr>
        <sz val="9"/>
        <rFont val="datum"/>
        <family val="2"/>
      </rPr>
      <t xml:space="preserve"> 2</t>
    </r>
    <r>
      <rPr>
        <sz val="9"/>
        <rFont val="맑은 고딕"/>
        <family val="3"/>
        <charset val="129"/>
      </rPr>
      <t>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할당검토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지원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</si>
  <si>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사업장대기처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사업장대기정책부</t>
    </r>
  </si>
  <si>
    <r>
      <rPr>
        <sz val="9"/>
        <rFont val="맑은 고딕"/>
        <family val="3"/>
        <charset val="129"/>
      </rPr>
      <t>윤혜경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</si>
  <si>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환경소음</t>
    </r>
    <r>
      <rPr>
        <sz val="9"/>
        <rFont val="datum"/>
        <family val="2"/>
      </rPr>
      <t xml:space="preserve"> IoT </t>
    </r>
    <r>
      <rPr>
        <sz val="9"/>
        <rFont val="맑은 고딕"/>
        <family val="3"/>
        <charset val="129"/>
      </rPr>
      <t>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</si>
  <si>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소음측정망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</si>
  <si>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바이오가스화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관리지침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마련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연구</t>
    </r>
  </si>
  <si>
    <r>
      <rPr>
        <sz val="9"/>
        <rFont val="맑은 고딕"/>
        <family val="3"/>
        <charset val="129"/>
      </rPr>
      <t>양나인</t>
    </r>
  </si>
  <si>
    <r>
      <rPr>
        <sz val="9"/>
        <rFont val="맑은 고딕"/>
        <family val="3"/>
        <charset val="129"/>
      </rPr>
      <t>중소기업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화학안전유지관리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</t>
    </r>
  </si>
  <si>
    <r>
      <rPr>
        <sz val="9"/>
        <rFont val="맑은 고딕"/>
        <family val="3"/>
        <charset val="129"/>
      </rPr>
      <t>최청송</t>
    </r>
  </si>
  <si>
    <r>
      <rPr>
        <sz val="9"/>
        <rFont val="맑은 고딕"/>
        <family val="3"/>
        <charset val="129"/>
      </rPr>
      <t>환경성보장제도</t>
    </r>
    <r>
      <rPr>
        <sz val="9"/>
        <rFont val="datum"/>
        <family val="2"/>
      </rPr>
      <t xml:space="preserve"> EcoAS</t>
    </r>
    <r>
      <rPr>
        <sz val="9"/>
        <rFont val="맑은 고딕"/>
        <family val="3"/>
        <charset val="129"/>
      </rPr>
      <t>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고도화를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위한</t>
    </r>
    <r>
      <rPr>
        <sz val="9"/>
        <rFont val="datum"/>
        <family val="2"/>
      </rPr>
      <t xml:space="preserve"> ISP/BPR </t>
    </r>
    <r>
      <rPr>
        <sz val="9"/>
        <rFont val="맑은 고딕"/>
        <family val="3"/>
        <charset val="129"/>
      </rPr>
      <t>추진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</si>
  <si>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환경성보장처</t>
    </r>
    <r>
      <rPr>
        <sz val="9"/>
        <rFont val="datum"/>
        <family val="2"/>
      </rPr>
      <t xml:space="preserve"> EcoAS</t>
    </r>
    <r>
      <rPr>
        <sz val="9"/>
        <rFont val="맑은 고딕"/>
        <family val="3"/>
        <charset val="129"/>
      </rPr>
      <t>운영부</t>
    </r>
  </si>
  <si>
    <r>
      <rPr>
        <sz val="9"/>
        <rFont val="맑은 고딕"/>
        <family val="3"/>
        <charset val="129"/>
      </rPr>
      <t>박동현</t>
    </r>
  </si>
  <si>
    <r>
      <rPr>
        <sz val="9"/>
        <rFont val="맑은 고딕"/>
        <family val="3"/>
        <charset val="129"/>
      </rPr>
      <t>소규모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대기배출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관리시스템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개선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</si>
  <si>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배출권거래제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참여기업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탄소중립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컨설팅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</si>
  <si>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배출권관리처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배출권정책지원부</t>
    </r>
  </si>
  <si>
    <r>
      <rPr>
        <sz val="9"/>
        <rFont val="맑은 고딕"/>
        <family val="3"/>
        <charset val="129"/>
      </rPr>
      <t>이준섭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</si>
  <si>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사업장폐기물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실측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채취</t>
    </r>
    <r>
      <rPr>
        <sz val="9"/>
        <rFont val="datum"/>
        <family val="2"/>
      </rPr>
      <t>·</t>
    </r>
    <r>
      <rPr>
        <sz val="9"/>
        <rFont val="맑은 고딕"/>
        <family val="3"/>
        <charset val="129"/>
      </rPr>
      <t>분석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</si>
  <si>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사업장폐기물처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적정처리관리부</t>
    </r>
  </si>
  <si>
    <r>
      <rPr>
        <sz val="9"/>
        <rFont val="맑은 고딕"/>
        <family val="3"/>
        <charset val="129"/>
      </rPr>
      <t>박찬영</t>
    </r>
  </si>
  <si>
    <r>
      <rPr>
        <sz val="9"/>
        <rFont val="맑은 고딕"/>
        <family val="3"/>
        <charset val="129"/>
      </rPr>
      <t>중소기업</t>
    </r>
    <r>
      <rPr>
        <sz val="9"/>
        <rFont val="datum"/>
        <family val="2"/>
      </rPr>
      <t xml:space="preserve"> CBAM </t>
    </r>
    <r>
      <rPr>
        <sz val="9"/>
        <rFont val="맑은 고딕"/>
        <family val="3"/>
        <charset val="129"/>
      </rPr>
      <t>대응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컨설팅</t>
    </r>
  </si>
  <si>
    <r>
      <rPr>
        <sz val="9"/>
        <rFont val="맑은 고딕"/>
        <family val="3"/>
        <charset val="129"/>
      </rPr>
      <t>남안우</t>
    </r>
  </si>
  <si>
    <r>
      <t>2024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악취실태조사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시료분석</t>
    </r>
  </si>
  <si>
    <r>
      <rPr>
        <sz val="9"/>
        <rFont val="맑은 고딕"/>
        <family val="3"/>
        <charset val="129"/>
      </rPr>
      <t>권혁상</t>
    </r>
  </si>
  <si>
    <r>
      <rPr>
        <sz val="9"/>
        <rFont val="맑은 고딕"/>
        <family val="3"/>
        <charset val="129"/>
      </rPr>
      <t>실내공기질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센서형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측정기기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</si>
  <si>
    <r>
      <rPr>
        <sz val="9"/>
        <rFont val="맑은 고딕"/>
        <family val="3"/>
        <charset val="129"/>
      </rPr>
      <t>에너지드림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정밀조사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기본계획</t>
    </r>
  </si>
  <si>
    <r>
      <rPr>
        <sz val="9"/>
        <rFont val="맑은 고딕"/>
        <family val="3"/>
        <charset val="129"/>
      </rPr>
      <t>최해성</t>
    </r>
  </si>
  <si>
    <r>
      <rPr>
        <sz val="9"/>
        <rFont val="맑은 고딕"/>
        <family val="3"/>
        <charset val="129"/>
      </rPr>
      <t>옥천군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노후차집관로</t>
    </r>
    <r>
      <rPr>
        <sz val="9"/>
        <rFont val="datum"/>
        <family val="2"/>
      </rPr>
      <t>(2</t>
    </r>
    <r>
      <rPr>
        <sz val="9"/>
        <rFont val="맑은 고딕"/>
        <family val="3"/>
        <charset val="129"/>
      </rPr>
      <t>차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정비사업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측량조사용역</t>
    </r>
  </si>
  <si>
    <r>
      <rPr>
        <sz val="9"/>
        <rFont val="맑은 고딕"/>
        <family val="3"/>
        <charset val="129"/>
      </rPr>
      <t>한국환경공단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전조직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안전관리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컨설팅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</si>
  <si>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안전관리실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안전경영부</t>
    </r>
  </si>
  <si>
    <r>
      <rPr>
        <sz val="9"/>
        <rFont val="맑은 고딕"/>
        <family val="3"/>
        <charset val="129"/>
      </rPr>
      <t>장동근</t>
    </r>
  </si>
  <si>
    <r>
      <rPr>
        <sz val="9"/>
        <rFont val="맑은 고딕"/>
        <family val="3"/>
        <charset val="129"/>
      </rPr>
      <t>국가소유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공공폐수처리시설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여수</t>
    </r>
    <r>
      <rPr>
        <sz val="9"/>
        <rFont val="datum"/>
        <family val="2"/>
      </rPr>
      <t xml:space="preserve"> 1~4</t>
    </r>
    <r>
      <rPr>
        <sz val="9"/>
        <rFont val="맑은 고딕"/>
        <family val="3"/>
        <charset val="129"/>
      </rPr>
      <t>단계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방류수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재이용사업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타당성조사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</si>
  <si>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수생태시설처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수생태설계부</t>
    </r>
  </si>
  <si>
    <r>
      <rPr>
        <sz val="9"/>
        <rFont val="맑은 고딕"/>
        <family val="3"/>
        <charset val="129"/>
      </rPr>
      <t>조운성</t>
    </r>
  </si>
  <si>
    <r>
      <rPr>
        <sz val="9"/>
        <rFont val="맑은 고딕"/>
        <family val="3"/>
        <charset val="129"/>
      </rPr>
      <t>옥천군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노후차집관로</t>
    </r>
    <r>
      <rPr>
        <sz val="9"/>
        <rFont val="datum"/>
        <family val="2"/>
      </rPr>
      <t>(2</t>
    </r>
    <r>
      <rPr>
        <sz val="9"/>
        <rFont val="맑은 고딕"/>
        <family val="3"/>
        <charset val="129"/>
      </rPr>
      <t>차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정비사업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토질조사용역</t>
    </r>
  </si>
  <si>
    <r>
      <rPr>
        <sz val="9"/>
        <rFont val="맑은 고딕"/>
        <family val="3"/>
        <charset val="129"/>
      </rPr>
      <t>바이오가스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종합정보시스템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구축사업</t>
    </r>
    <r>
      <rPr>
        <sz val="9"/>
        <rFont val="datum"/>
        <family val="2"/>
      </rPr>
      <t xml:space="preserve"> 1</t>
    </r>
    <r>
      <rPr>
        <sz val="9"/>
        <rFont val="맑은 고딕"/>
        <family val="3"/>
        <charset val="129"/>
      </rPr>
      <t>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감리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</si>
  <si>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온실가스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감축설비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지원사업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운영지원</t>
    </r>
  </si>
  <si>
    <r>
      <rPr>
        <sz val="9"/>
        <rFont val="맑은 고딕"/>
        <family val="3"/>
        <charset val="129"/>
      </rPr>
      <t>윤다정</t>
    </r>
  </si>
  <si>
    <r>
      <rPr>
        <sz val="9"/>
        <rFont val="맑은 고딕"/>
        <family val="3"/>
        <charset val="129"/>
      </rPr>
      <t>상쇄제도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외부사업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</si>
  <si>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배출권관리처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상쇄제도운영부</t>
    </r>
  </si>
  <si>
    <r>
      <rPr>
        <sz val="9"/>
        <rFont val="맑은 고딕"/>
        <family val="3"/>
        <charset val="129"/>
      </rPr>
      <t>박범웅</t>
    </r>
  </si>
  <si>
    <r>
      <rPr>
        <sz val="9"/>
        <rFont val="맑은 고딕"/>
        <family val="3"/>
        <charset val="129"/>
      </rPr>
      <t>국가물산업클러스터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연구포럼</t>
    </r>
  </si>
  <si>
    <r>
      <rPr>
        <sz val="9"/>
        <rFont val="맑은 고딕"/>
        <family val="3"/>
        <charset val="129"/>
      </rPr>
      <t>박종호</t>
    </r>
  </si>
  <si>
    <r>
      <rPr>
        <sz val="9"/>
        <rFont val="맑은 고딕"/>
        <family val="3"/>
        <charset val="129"/>
      </rPr>
      <t>영농폐기물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수거사업소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농약플라스틱병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운송용역</t>
    </r>
  </si>
  <si>
    <r>
      <rPr>
        <sz val="9"/>
        <rFont val="맑은 고딕"/>
        <family val="3"/>
        <charset val="129"/>
      </rPr>
      <t>강현욱</t>
    </r>
  </si>
  <si>
    <r>
      <rPr>
        <sz val="9"/>
        <rFont val="맑은 고딕"/>
        <family val="3"/>
        <charset val="129"/>
      </rPr>
      <t>온실가스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국제감축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신규사업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발굴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감축사업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검증결과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기술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</si>
  <si>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글로벌전략실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국제환경협력사업부</t>
    </r>
  </si>
  <si>
    <r>
      <rPr>
        <sz val="9"/>
        <rFont val="맑은 고딕"/>
        <family val="3"/>
        <charset val="129"/>
      </rPr>
      <t>김어진</t>
    </r>
  </si>
  <si>
    <r>
      <rPr>
        <sz val="9"/>
        <rFont val="맑은 고딕"/>
        <family val="3"/>
        <charset val="129"/>
      </rPr>
      <t>영농폐기물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수거사업소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유인화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</si>
  <si>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t xml:space="preserve">K-eco </t>
    </r>
    <r>
      <rPr>
        <sz val="9"/>
        <rFont val="맑은 고딕"/>
        <family val="3"/>
        <charset val="129"/>
      </rPr>
      <t>미래물관리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포럼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</si>
  <si>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윤한솔</t>
    </r>
  </si>
  <si>
    <r>
      <rPr>
        <sz val="9"/>
        <rFont val="맑은 고딕"/>
        <family val="3"/>
        <charset val="129"/>
      </rPr>
      <t>세종지조치원배수구역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도시침수예방사업</t>
    </r>
    <r>
      <rPr>
        <sz val="9"/>
        <rFont val="datum"/>
        <family val="2"/>
      </rPr>
      <t xml:space="preserve"> GIS DB</t>
    </r>
    <r>
      <rPr>
        <sz val="9"/>
        <rFont val="맑은 고딕"/>
        <family val="3"/>
        <charset val="129"/>
      </rPr>
      <t>구축용역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</si>
  <si>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환경안전진단처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업무용차량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임차</t>
    </r>
    <r>
      <rPr>
        <sz val="9"/>
        <rFont val="datum"/>
        <family val="2"/>
      </rPr>
      <t>(4</t>
    </r>
    <r>
      <rPr>
        <sz val="9"/>
        <rFont val="맑은 고딕"/>
        <family val="3"/>
        <charset val="129"/>
      </rPr>
      <t>대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</si>
  <si>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수도권서부환경본부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환경안전진단처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화학시설검사</t>
    </r>
    <r>
      <rPr>
        <sz val="9"/>
        <rFont val="datum"/>
        <family val="2"/>
      </rPr>
      <t>1</t>
    </r>
    <r>
      <rPr>
        <sz val="9"/>
        <rFont val="맑은 고딕"/>
        <family val="3"/>
        <charset val="129"/>
      </rPr>
      <t>부</t>
    </r>
  </si>
  <si>
    <r>
      <rPr>
        <sz val="9"/>
        <rFont val="맑은 고딕"/>
        <family val="3"/>
        <charset val="129"/>
      </rPr>
      <t>박미정</t>
    </r>
  </si>
  <si>
    <r>
      <rPr>
        <sz val="9"/>
        <rFont val="맑은 고딕"/>
        <family val="3"/>
        <charset val="129"/>
      </rPr>
      <t>국내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재활용제도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신흥경제국가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시범적용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연구</t>
    </r>
  </si>
  <si>
    <r>
      <rPr>
        <sz val="9"/>
        <rFont val="맑은 고딕"/>
        <family val="3"/>
        <charset val="129"/>
      </rPr>
      <t>조병현</t>
    </r>
  </si>
  <si>
    <r>
      <t xml:space="preserve">2024 WATER KOREA </t>
    </r>
    <r>
      <rPr>
        <sz val="9"/>
        <rFont val="맑은 고딕"/>
        <family val="3"/>
        <charset val="129"/>
      </rPr>
      <t>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홍보부스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</si>
  <si>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국가물산업클러스터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뉴미디어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홍보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</si>
  <si>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김민철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</si>
  <si>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올바로시스템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의료폐기물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기능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개선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</si>
  <si>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사업장폐기물처</t>
    </r>
    <r>
      <rPr>
        <sz val="9"/>
        <rFont val="datum"/>
        <family val="2"/>
      </rPr>
      <t xml:space="preserve"> RFID</t>
    </r>
    <r>
      <rPr>
        <sz val="9"/>
        <rFont val="맑은 고딕"/>
        <family val="3"/>
        <charset val="129"/>
      </rPr>
      <t>정보부</t>
    </r>
  </si>
  <si>
    <r>
      <rPr>
        <sz val="9"/>
        <rFont val="맑은 고딕"/>
        <family val="3"/>
        <charset val="129"/>
      </rPr>
      <t>이성한</t>
    </r>
  </si>
  <si>
    <r>
      <rPr>
        <sz val="9"/>
        <rFont val="맑은 고딕"/>
        <family val="3"/>
        <charset val="129"/>
      </rPr>
      <t>녹색해법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정책자문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폐기물분야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정책지원도구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개발</t>
    </r>
    <r>
      <rPr>
        <sz val="9"/>
        <rFont val="datum"/>
        <family val="2"/>
      </rPr>
      <t>(3</t>
    </r>
    <r>
      <rPr>
        <sz val="9"/>
        <rFont val="맑은 고딕"/>
        <family val="3"/>
        <charset val="129"/>
      </rPr>
      <t>단계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연구</t>
    </r>
  </si>
  <si>
    <r>
      <rPr>
        <sz val="9"/>
        <rFont val="맑은 고딕"/>
        <family val="3"/>
        <charset val="129"/>
      </rPr>
      <t>이경표</t>
    </r>
  </si>
  <si>
    <r>
      <rPr>
        <sz val="9"/>
        <rFont val="맑은 고딕"/>
        <family val="3"/>
        <charset val="129"/>
      </rPr>
      <t>바이오가스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이용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촉진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방안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연구</t>
    </r>
  </si>
  <si>
    <r>
      <rPr>
        <sz val="9"/>
        <rFont val="맑은 고딕"/>
        <family val="3"/>
        <charset val="129"/>
      </rPr>
      <t>적합성제도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활용한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폐기물적정처리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과제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도출</t>
    </r>
  </si>
  <si>
    <r>
      <rPr>
        <sz val="9"/>
        <rFont val="맑은 고딕"/>
        <family val="3"/>
        <charset val="129"/>
      </rPr>
      <t>문두환</t>
    </r>
  </si>
  <si>
    <r>
      <t xml:space="preserve">2006 IPCC </t>
    </r>
    <r>
      <rPr>
        <sz val="9"/>
        <rFont val="맑은 고딕"/>
        <family val="3"/>
        <charset val="129"/>
      </rPr>
      <t>지침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분야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온실가스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배출량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불확도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개선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</si>
  <si>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탄소중립지원처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기후정책지원부</t>
    </r>
  </si>
  <si>
    <r>
      <rPr>
        <sz val="9"/>
        <rFont val="맑은 고딕"/>
        <family val="3"/>
        <charset val="129"/>
      </rPr>
      <t>김석범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</si>
  <si>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기후변화협상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대응전략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연구</t>
    </r>
  </si>
  <si>
    <r>
      <rPr>
        <sz val="9"/>
        <rFont val="맑은 고딕"/>
        <family val="3"/>
        <charset val="129"/>
      </rPr>
      <t>천시은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</si>
  <si>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정선수도사업소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정배수지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청소용역</t>
    </r>
  </si>
  <si>
    <r>
      <rPr>
        <sz val="9"/>
        <rFont val="맑은 고딕"/>
        <family val="3"/>
        <charset val="129"/>
      </rPr>
      <t>강원환경본부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수도통합운영센터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정선수도사업소</t>
    </r>
  </si>
  <si>
    <r>
      <rPr>
        <sz val="9"/>
        <rFont val="맑은 고딕"/>
        <family val="3"/>
        <charset val="129"/>
      </rPr>
      <t>진대원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</si>
  <si>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상수도시설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예초용역</t>
    </r>
  </si>
  <si>
    <r>
      <rPr>
        <sz val="9"/>
        <rFont val="맑은 고딕"/>
        <family val="3"/>
        <charset val="129"/>
      </rPr>
      <t>김기운</t>
    </r>
  </si>
  <si>
    <r>
      <rPr>
        <sz val="9"/>
        <rFont val="맑은 고딕"/>
        <family val="3"/>
        <charset val="129"/>
      </rPr>
      <t>순환자원정보센터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콜센터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위탁운영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</si>
  <si>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생활폐기물처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생활폐기물정보부</t>
    </r>
  </si>
  <si>
    <r>
      <rPr>
        <sz val="9"/>
        <rFont val="맑은 고딕"/>
        <family val="3"/>
        <charset val="129"/>
      </rPr>
      <t>강주희</t>
    </r>
  </si>
  <si>
    <r>
      <rPr>
        <sz val="9"/>
        <rFont val="맑은 고딕"/>
        <family val="3"/>
        <charset val="129"/>
      </rPr>
      <t>춘천</t>
    </r>
    <r>
      <rPr>
        <sz val="9"/>
        <rFont val="datum"/>
        <family val="2"/>
      </rPr>
      <t xml:space="preserve"> 00</t>
    </r>
    <r>
      <rPr>
        <sz val="9"/>
        <rFont val="맑은 고딕"/>
        <family val="3"/>
        <charset val="129"/>
      </rPr>
      <t>보급부대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토양정화사업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검증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</si>
  <si>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토양지하수처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토양지하수계획부</t>
    </r>
  </si>
  <si>
    <r>
      <rPr>
        <sz val="9"/>
        <rFont val="맑은 고딕"/>
        <family val="3"/>
        <charset val="129"/>
      </rPr>
      <t>심재기</t>
    </r>
  </si>
  <si>
    <r>
      <rPr>
        <sz val="9"/>
        <rFont val="맑은 고딕"/>
        <family val="3"/>
        <charset val="129"/>
      </rPr>
      <t>소규모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대기배출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관리시스템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감리</t>
    </r>
  </si>
  <si>
    <r>
      <rPr>
        <sz val="9"/>
        <rFont val="맑은 고딕"/>
        <family val="3"/>
        <charset val="129"/>
      </rPr>
      <t>한국환경공단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온실가스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배출량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관리방안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연구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</si>
  <si>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경영기획본부</t>
    </r>
    <r>
      <rPr>
        <sz val="9"/>
        <rFont val="datum"/>
        <family val="2"/>
      </rPr>
      <t xml:space="preserve"> ESG</t>
    </r>
    <r>
      <rPr>
        <sz val="9"/>
        <rFont val="맑은 고딕"/>
        <family val="3"/>
        <charset val="129"/>
      </rPr>
      <t>경영처</t>
    </r>
    <r>
      <rPr>
        <sz val="9"/>
        <rFont val="datum"/>
        <family val="2"/>
      </rPr>
      <t xml:space="preserve"> ESG</t>
    </r>
    <r>
      <rPr>
        <sz val="9"/>
        <rFont val="맑은 고딕"/>
        <family val="3"/>
        <charset val="129"/>
      </rPr>
      <t>경영부</t>
    </r>
  </si>
  <si>
    <r>
      <rPr>
        <sz val="9"/>
        <rFont val="맑은 고딕"/>
        <family val="3"/>
        <charset val="129"/>
      </rPr>
      <t>백광호</t>
    </r>
  </si>
  <si>
    <r>
      <rPr>
        <sz val="9"/>
        <rFont val="맑은 고딕"/>
        <family val="3"/>
        <charset val="129"/>
      </rPr>
      <t>소규모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방제비축센터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설계용역</t>
    </r>
  </si>
  <si>
    <r>
      <rPr>
        <sz val="9"/>
        <rFont val="맑은 고딕"/>
        <family val="3"/>
        <charset val="129"/>
      </rPr>
      <t>송은진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</si>
  <si>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국제환경산업기술</t>
    </r>
    <r>
      <rPr>
        <sz val="9"/>
        <rFont val="datum"/>
        <family val="2"/>
      </rPr>
      <t>&amp;</t>
    </r>
    <r>
      <rPr>
        <sz val="9"/>
        <rFont val="맑은 고딕"/>
        <family val="3"/>
        <charset val="129"/>
      </rPr>
      <t>그린에너지전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홍보부스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</si>
  <si>
    <r>
      <rPr>
        <sz val="9"/>
        <rFont val="맑은 고딕"/>
        <family val="3"/>
        <charset val="129"/>
      </rPr>
      <t>공애희</t>
    </r>
  </si>
  <si>
    <r>
      <t>2024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한국환경공단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제주지역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소음측정망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  <r>
      <rPr>
        <sz val="9"/>
        <rFont val="datum"/>
        <family val="2"/>
      </rPr>
      <t>·</t>
    </r>
    <r>
      <rPr>
        <sz val="9"/>
        <rFont val="맑은 고딕"/>
        <family val="3"/>
        <charset val="129"/>
      </rPr>
      <t>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</si>
  <si>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충청권환경본부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화학시설검사부</t>
    </r>
  </si>
  <si>
    <r>
      <rPr>
        <sz val="9"/>
        <rFont val="맑은 고딕"/>
        <family val="3"/>
        <charset val="129"/>
      </rPr>
      <t>김홍경</t>
    </r>
  </si>
  <si>
    <r>
      <rPr>
        <sz val="9"/>
        <rFont val="맑은 고딕"/>
        <family val="3"/>
        <charset val="129"/>
      </rPr>
      <t>수소충전소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정책</t>
    </r>
    <r>
      <rPr>
        <sz val="9"/>
        <rFont val="datum"/>
        <family val="2"/>
      </rPr>
      <t>·</t>
    </r>
    <r>
      <rPr>
        <sz val="9"/>
        <rFont val="맑은 고딕"/>
        <family val="3"/>
        <charset val="129"/>
      </rPr>
      <t>기술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포럼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대행</t>
    </r>
  </si>
  <si>
    <r>
      <rPr>
        <sz val="9"/>
        <rFont val="맑은 고딕"/>
        <family val="3"/>
        <charset val="129"/>
      </rPr>
      <t>한초연</t>
    </r>
  </si>
  <si>
    <r>
      <rPr>
        <sz val="9"/>
        <rFont val="맑은 고딕"/>
        <family val="3"/>
        <charset val="129"/>
      </rPr>
      <t>유역하수도지원센터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상황실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감리용역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금강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</si>
  <si>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유역하수도지원센터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상황실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감리용역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낙동강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</si>
  <si>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유역하수도지원센터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상황실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감리용역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영산강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</si>
  <si>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대기관리</t>
    </r>
    <r>
      <rPr>
        <sz val="9"/>
        <rFont val="datum"/>
        <family val="2"/>
      </rPr>
      <t>1</t>
    </r>
    <r>
      <rPr>
        <sz val="9"/>
        <rFont val="맑은 고딕"/>
        <family val="3"/>
        <charset val="129"/>
      </rPr>
      <t>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업무용차량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임차</t>
    </r>
  </si>
  <si>
    <r>
      <rPr>
        <sz val="9"/>
        <rFont val="맑은 고딕"/>
        <family val="3"/>
        <charset val="129"/>
      </rPr>
      <t>조두경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</si>
  <si>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환경성보장제</t>
    </r>
    <r>
      <rPr>
        <sz val="9"/>
        <rFont val="datum"/>
        <family val="2"/>
      </rPr>
      <t>(EcoAS)</t>
    </r>
    <r>
      <rPr>
        <sz val="9"/>
        <rFont val="맑은 고딕"/>
        <family val="3"/>
        <charset val="129"/>
      </rPr>
      <t>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고객지원센터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민간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위탁운영</t>
    </r>
  </si>
  <si>
    <r>
      <rPr>
        <sz val="9"/>
        <rFont val="맑은 고딕"/>
        <family val="3"/>
        <charset val="129"/>
      </rPr>
      <t>이경애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</si>
  <si>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화학물질관리처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지정폐기물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위탁처리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단가계약</t>
    </r>
  </si>
  <si>
    <r>
      <rPr>
        <sz val="9"/>
        <rFont val="맑은 고딕"/>
        <family val="3"/>
        <charset val="129"/>
      </rPr>
      <t>가평군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청평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증설공사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토질조사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</si>
  <si>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정해진</t>
    </r>
  </si>
  <si>
    <r>
      <rPr>
        <sz val="9"/>
        <rFont val="맑은 고딕"/>
        <family val="3"/>
        <charset val="129"/>
      </rPr>
      <t>김해시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유기성폐자원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통합바이오가스화시설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하수찌꺼기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자원화처리시설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증설사업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재해영향성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검토</t>
    </r>
  </si>
  <si>
    <r>
      <rPr>
        <sz val="9"/>
        <rFont val="맑은 고딕"/>
        <family val="3"/>
        <charset val="129"/>
      </rPr>
      <t>김성언</t>
    </r>
  </si>
  <si>
    <r>
      <rPr>
        <sz val="9"/>
        <rFont val="맑은 고딕"/>
        <family val="3"/>
        <charset val="129"/>
      </rPr>
      <t>수질오염사고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합동방제훈련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행사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</si>
  <si>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유역하수도지원센터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상황실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실시설계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영산강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</si>
  <si>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세종지조치원배수구역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도시침수예방사업</t>
    </r>
    <r>
      <rPr>
        <sz val="9"/>
        <rFont val="datum"/>
        <family val="2"/>
      </rPr>
      <t xml:space="preserve"> CCTV</t>
    </r>
    <r>
      <rPr>
        <sz val="9"/>
        <rFont val="맑은 고딕"/>
        <family val="3"/>
        <charset val="129"/>
      </rPr>
      <t>조사용역</t>
    </r>
  </si>
  <si>
    <r>
      <rPr>
        <sz val="9"/>
        <rFont val="맑은 고딕"/>
        <family val="3"/>
        <charset val="129"/>
      </rPr>
      <t>생활폐기물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정보관리시스템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통계시스템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</si>
  <si>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자원순환통계부</t>
    </r>
  </si>
  <si>
    <r>
      <rPr>
        <sz val="9"/>
        <rFont val="맑은 고딕"/>
        <family val="3"/>
        <charset val="129"/>
      </rPr>
      <t>김도훈</t>
    </r>
  </si>
  <si>
    <r>
      <rPr>
        <sz val="9"/>
        <rFont val="맑은 고딕"/>
        <family val="3"/>
        <charset val="129"/>
      </rPr>
      <t>안동시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안동처리구역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차집관로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복선화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유량조정조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실시설계</t>
    </r>
  </si>
  <si>
    <r>
      <rPr>
        <sz val="9"/>
        <rFont val="맑은 고딕"/>
        <family val="3"/>
        <charset val="129"/>
      </rPr>
      <t>생활폐기물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정보관리시스템</t>
    </r>
    <r>
      <rPr>
        <sz val="9"/>
        <rFont val="datum"/>
        <family val="2"/>
      </rPr>
      <t xml:space="preserve"> 3</t>
    </r>
    <r>
      <rPr>
        <sz val="9"/>
        <rFont val="맑은 고딕"/>
        <family val="3"/>
        <charset val="129"/>
      </rPr>
      <t>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모니터링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운영지원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위탁운영</t>
    </r>
  </si>
  <si>
    <r>
      <rPr>
        <sz val="9"/>
        <rFont val="맑은 고딕"/>
        <family val="3"/>
        <charset val="129"/>
      </rPr>
      <t>김연정</t>
    </r>
  </si>
  <si>
    <r>
      <rPr>
        <sz val="9"/>
        <rFont val="맑은 고딕"/>
        <family val="3"/>
        <charset val="129"/>
      </rPr>
      <t>생활폐기물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정보관리시스템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  <r>
      <rPr>
        <sz val="9"/>
        <rFont val="datum"/>
        <family val="2"/>
      </rPr>
      <t>(3</t>
    </r>
    <r>
      <rPr>
        <sz val="9"/>
        <rFont val="맑은 고딕"/>
        <family val="3"/>
        <charset val="129"/>
      </rPr>
      <t>차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</si>
  <si>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김현영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</si>
  <si>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폐기물처리시설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기술진단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소각시설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환경오염물질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측정분석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</si>
  <si>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환경시설본부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환경에너지시설처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폐기물시설진단부</t>
    </r>
  </si>
  <si>
    <r>
      <rPr>
        <sz val="9"/>
        <rFont val="맑은 고딕"/>
        <family val="3"/>
        <charset val="129"/>
      </rPr>
      <t>우태성</t>
    </r>
  </si>
  <si>
    <r>
      <t xml:space="preserve">2024 </t>
    </r>
    <r>
      <rPr>
        <sz val="9"/>
        <rFont val="맑은 고딕"/>
        <family val="3"/>
        <charset val="129"/>
      </rPr>
      <t>살생물제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유해성시험자료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생산</t>
    </r>
    <r>
      <rPr>
        <sz val="9"/>
        <rFont val="datum"/>
        <family val="2"/>
      </rPr>
      <t>(1)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</si>
  <si>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환경안전지원단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화학물질시험처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신뢰성보증부</t>
    </r>
  </si>
  <si>
    <r>
      <rPr>
        <sz val="9"/>
        <rFont val="맑은 고딕"/>
        <family val="3"/>
        <charset val="129"/>
      </rPr>
      <t>김종극</t>
    </r>
  </si>
  <si>
    <r>
      <t xml:space="preserve">2024 </t>
    </r>
    <r>
      <rPr>
        <sz val="9"/>
        <rFont val="맑은 고딕"/>
        <family val="3"/>
        <charset val="129"/>
      </rPr>
      <t>살생물제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유해성시험자료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생산</t>
    </r>
    <r>
      <rPr>
        <sz val="9"/>
        <rFont val="datum"/>
        <family val="2"/>
      </rPr>
      <t>(2)</t>
    </r>
  </si>
  <si>
    <r>
      <t xml:space="preserve">2024 </t>
    </r>
    <r>
      <rPr>
        <sz val="9"/>
        <rFont val="맑은 고딕"/>
        <family val="3"/>
        <charset val="129"/>
      </rPr>
      <t>살생물제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유해성시험자료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생산</t>
    </r>
    <r>
      <rPr>
        <sz val="9"/>
        <rFont val="datum"/>
        <family val="2"/>
      </rPr>
      <t>(3)</t>
    </r>
  </si>
  <si>
    <r>
      <rPr>
        <sz val="9"/>
        <rFont val="맑은 고딕"/>
        <family val="3"/>
        <charset val="129"/>
      </rPr>
      <t>화학물질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유해성시험자료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생산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</si>
  <si>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하수도정보시스템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기능개선</t>
    </r>
  </si>
  <si>
    <r>
      <rPr>
        <sz val="9"/>
        <rFont val="맑은 고딕"/>
        <family val="3"/>
        <charset val="129"/>
      </rPr>
      <t>조아영</t>
    </r>
  </si>
  <si>
    <r>
      <rPr>
        <sz val="9"/>
        <rFont val="맑은 고딕"/>
        <family val="3"/>
        <charset val="129"/>
      </rPr>
      <t>국가소음정보시스템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통신프로그램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개선</t>
    </r>
  </si>
  <si>
    <r>
      <rPr>
        <sz val="9"/>
        <rFont val="맑은 고딕"/>
        <family val="3"/>
        <charset val="129"/>
      </rPr>
      <t>이승준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</si>
  <si>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동산종합보험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</si>
  <si>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경영기획본부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경영지원처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동반성장부</t>
    </r>
  </si>
  <si>
    <r>
      <rPr>
        <sz val="9"/>
        <rFont val="맑은 고딕"/>
        <family val="3"/>
        <charset val="129"/>
      </rPr>
      <t>이혜선</t>
    </r>
  </si>
  <si>
    <r>
      <rPr>
        <sz val="9"/>
        <rFont val="맑은 고딕"/>
        <family val="3"/>
        <charset val="129"/>
      </rPr>
      <t>매립지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침출수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조사</t>
    </r>
  </si>
  <si>
    <r>
      <rPr>
        <sz val="9"/>
        <rFont val="맑은 고딕"/>
        <family val="3"/>
        <charset val="129"/>
      </rPr>
      <t>소병목</t>
    </r>
  </si>
  <si>
    <r>
      <rPr>
        <sz val="9"/>
        <rFont val="맑은 고딕"/>
        <family val="3"/>
        <charset val="129"/>
      </rPr>
      <t>사회복지시설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석면조사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</si>
  <si>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환경안전지원단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생활환경안전처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석면환경안전부</t>
    </r>
  </si>
  <si>
    <r>
      <rPr>
        <sz val="9"/>
        <rFont val="맑은 고딕"/>
        <family val="3"/>
        <charset val="129"/>
      </rPr>
      <t>김준수</t>
    </r>
  </si>
  <si>
    <r>
      <rPr>
        <sz val="9"/>
        <rFont val="맑은 고딕"/>
        <family val="3"/>
        <charset val="129"/>
      </rPr>
      <t>계성천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유역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농촌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비점오염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저감</t>
    </r>
    <r>
      <rPr>
        <sz val="9"/>
        <rFont val="datum"/>
        <family val="2"/>
      </rPr>
      <t xml:space="preserve"> 4</t>
    </r>
    <r>
      <rPr>
        <sz val="9"/>
        <rFont val="맑은 고딕"/>
        <family val="3"/>
        <charset val="129"/>
      </rPr>
      <t>단계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추진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연구</t>
    </r>
  </si>
  <si>
    <r>
      <rPr>
        <sz val="9"/>
        <rFont val="맑은 고딕"/>
        <family val="3"/>
        <charset val="129"/>
      </rPr>
      <t>차세대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올바로시스템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구축사업</t>
    </r>
    <r>
      <rPr>
        <sz val="9"/>
        <rFont val="datum"/>
        <family val="2"/>
      </rPr>
      <t xml:space="preserve"> 1</t>
    </r>
    <r>
      <rPr>
        <sz val="9"/>
        <rFont val="맑은 고딕"/>
        <family val="3"/>
        <charset val="129"/>
      </rPr>
      <t>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감리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</si>
  <si>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주한미군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주변지역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오염확산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방지시설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</si>
  <si>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영농폐비닐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하이덴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운송용역</t>
    </r>
  </si>
  <si>
    <r>
      <rPr>
        <sz val="9"/>
        <rFont val="맑은 고딕"/>
        <family val="3"/>
        <charset val="129"/>
      </rPr>
      <t>미래폐자원거점수거센터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안전관리매뉴얼</t>
    </r>
  </si>
  <si>
    <r>
      <rPr>
        <sz val="9"/>
        <rFont val="맑은 고딕"/>
        <family val="3"/>
        <charset val="129"/>
      </rPr>
      <t>임은희</t>
    </r>
  </si>
  <si>
    <r>
      <rPr>
        <sz val="9"/>
        <rFont val="맑은 고딕"/>
        <family val="3"/>
        <charset val="129"/>
      </rPr>
      <t>순환자원정보센터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기능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고도화</t>
    </r>
  </si>
  <si>
    <r>
      <rPr>
        <sz val="9"/>
        <rFont val="맑은 고딕"/>
        <family val="3"/>
        <charset val="129"/>
      </rPr>
      <t>김신애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</si>
  <si>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재산종합보험</t>
    </r>
  </si>
  <si>
    <r>
      <rPr>
        <sz val="9"/>
        <rFont val="맑은 고딕"/>
        <family val="3"/>
        <charset val="129"/>
      </rPr>
      <t>낙동강수계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완충저류시설</t>
    </r>
    <r>
      <rPr>
        <sz val="9"/>
        <rFont val="datum"/>
        <family val="2"/>
      </rPr>
      <t>(10</t>
    </r>
    <r>
      <rPr>
        <sz val="9"/>
        <rFont val="맑은 고딕"/>
        <family val="3"/>
        <charset val="129"/>
      </rPr>
      <t>개소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기술진단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완충저류시설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기술진단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세부방안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마련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</si>
  <si>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최종호</t>
    </r>
  </si>
  <si>
    <r>
      <rPr>
        <sz val="9"/>
        <rFont val="맑은 고딕"/>
        <family val="3"/>
        <charset val="129"/>
      </rPr>
      <t>폐자원에너지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회수통계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분석</t>
    </r>
  </si>
  <si>
    <r>
      <rPr>
        <sz val="9"/>
        <rFont val="맑은 고딕"/>
        <family val="3"/>
        <charset val="129"/>
      </rPr>
      <t>고민정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</si>
  <si>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영농폐기물조사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</si>
  <si>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염현섭</t>
    </r>
  </si>
  <si>
    <r>
      <t>POPs</t>
    </r>
    <r>
      <rPr>
        <sz val="9"/>
        <rFont val="맑은 고딕"/>
        <family val="3"/>
        <charset val="129"/>
      </rPr>
      <t>분석장비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유지보수</t>
    </r>
  </si>
  <si>
    <r>
      <rPr>
        <sz val="9"/>
        <rFont val="맑은 고딕"/>
        <family val="3"/>
        <charset val="129"/>
      </rPr>
      <t>악취제도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개선방안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마련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연구</t>
    </r>
  </si>
  <si>
    <r>
      <rPr>
        <sz val="9"/>
        <rFont val="맑은 고딕"/>
        <family val="3"/>
        <charset val="129"/>
      </rPr>
      <t>홍용희</t>
    </r>
  </si>
  <si>
    <r>
      <rPr>
        <sz val="9"/>
        <rFont val="맑은 고딕"/>
        <family val="3"/>
        <charset val="129"/>
      </rPr>
      <t>액화수소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충전소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규모별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경제성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표준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매뉴얼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마련</t>
    </r>
  </si>
  <si>
    <r>
      <rPr>
        <sz val="9"/>
        <rFont val="맑은 고딕"/>
        <family val="3"/>
        <charset val="129"/>
      </rPr>
      <t>안종현</t>
    </r>
  </si>
  <si>
    <r>
      <rPr>
        <sz val="9"/>
        <rFont val="맑은 고딕"/>
        <family val="3"/>
        <charset val="129"/>
      </rPr>
      <t>영월수거사업소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창고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공사</t>
    </r>
  </si>
  <si>
    <r>
      <rPr>
        <sz val="9"/>
        <rFont val="맑은 고딕"/>
        <family val="3"/>
        <charset val="129"/>
      </rPr>
      <t>환경경영시스템</t>
    </r>
    <r>
      <rPr>
        <sz val="9"/>
        <rFont val="datum"/>
        <family val="2"/>
      </rPr>
      <t xml:space="preserve">(ISO14001) </t>
    </r>
    <r>
      <rPr>
        <sz val="9"/>
        <rFont val="맑은 고딕"/>
        <family val="3"/>
        <charset val="129"/>
      </rPr>
      <t>컨설팅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인증용역</t>
    </r>
  </si>
  <si>
    <r>
      <rPr>
        <sz val="9"/>
        <rFont val="맑은 고딕"/>
        <family val="3"/>
        <charset val="129"/>
      </rPr>
      <t>권유진</t>
    </r>
  </si>
  <si>
    <r>
      <rPr>
        <sz val="9"/>
        <rFont val="맑은 고딕"/>
        <family val="3"/>
        <charset val="129"/>
      </rPr>
      <t>영월수도사업소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정배수지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청소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</si>
  <si>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정연준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</si>
  <si>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폐기물처리시설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기술진단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소각시설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폐기물성상조사</t>
    </r>
  </si>
  <si>
    <r>
      <rPr>
        <sz val="9"/>
        <rFont val="맑은 고딕"/>
        <family val="3"/>
        <charset val="129"/>
      </rPr>
      <t>영월수도사업소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예초용역</t>
    </r>
  </si>
  <si>
    <r>
      <t>2024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자원순환보증금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포함제품의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비대상혼입률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조사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</si>
  <si>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생활폐기물처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포장재</t>
    </r>
    <r>
      <rPr>
        <sz val="9"/>
        <rFont val="datum"/>
        <family val="2"/>
      </rPr>
      <t>EPR</t>
    </r>
    <r>
      <rPr>
        <sz val="9"/>
        <rFont val="맑은 고딕"/>
        <family val="3"/>
        <charset val="129"/>
      </rPr>
      <t>운영부</t>
    </r>
  </si>
  <si>
    <r>
      <rPr>
        <sz val="9"/>
        <rFont val="맑은 고딕"/>
        <family val="3"/>
        <charset val="129"/>
      </rPr>
      <t>황성현</t>
    </r>
  </si>
  <si>
    <r>
      <t xml:space="preserve">HAPs </t>
    </r>
    <r>
      <rPr>
        <sz val="9"/>
        <rFont val="맑은 고딕"/>
        <family val="3"/>
        <charset val="129"/>
      </rPr>
      <t>비산배출시설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정기점검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비용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개선방안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마련</t>
    </r>
  </si>
  <si>
    <r>
      <rPr>
        <sz val="9"/>
        <rFont val="맑은 고딕"/>
        <family val="3"/>
        <charset val="129"/>
      </rPr>
      <t>에너지드림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임시운영</t>
    </r>
  </si>
  <si>
    <r>
      <rPr>
        <sz val="9"/>
        <rFont val="맑은 고딕"/>
        <family val="3"/>
        <charset val="129"/>
      </rPr>
      <t>포장재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재활용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용이성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연구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</si>
  <si>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생활폐기물처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제품</t>
    </r>
    <r>
      <rPr>
        <sz val="9"/>
        <rFont val="datum"/>
        <family val="2"/>
      </rPr>
      <t>EPR</t>
    </r>
    <r>
      <rPr>
        <sz val="9"/>
        <rFont val="맑은 고딕"/>
        <family val="3"/>
        <charset val="129"/>
      </rPr>
      <t>운영부</t>
    </r>
  </si>
  <si>
    <r>
      <rPr>
        <sz val="9"/>
        <rFont val="맑은 고딕"/>
        <family val="3"/>
        <charset val="129"/>
      </rPr>
      <t>배승주</t>
    </r>
  </si>
  <si>
    <r>
      <rPr>
        <sz val="9"/>
        <rFont val="맑은 고딕"/>
        <family val="3"/>
        <charset val="129"/>
      </rPr>
      <t>태백수도사업소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상수도시설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예초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</si>
  <si>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강원환경본부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수도통합운영센터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태백수도사업소</t>
    </r>
  </si>
  <si>
    <r>
      <rPr>
        <sz val="9"/>
        <rFont val="맑은 고딕"/>
        <family val="3"/>
        <charset val="129"/>
      </rPr>
      <t>안주형</t>
    </r>
  </si>
  <si>
    <r>
      <rPr>
        <sz val="9"/>
        <rFont val="맑은 고딕"/>
        <family val="3"/>
        <charset val="129"/>
      </rPr>
      <t>태백수도사업소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정ㆍ배수지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청소용역</t>
    </r>
  </si>
  <si>
    <r>
      <rPr>
        <sz val="9"/>
        <rFont val="맑은 고딕"/>
        <family val="3"/>
        <charset val="129"/>
      </rPr>
      <t>제주공공하수처리시설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전기재해예방기술지도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</si>
  <si>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정재원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</si>
  <si>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태백수도사업소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유량계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교정검사</t>
    </r>
  </si>
  <si>
    <r>
      <rPr>
        <sz val="9"/>
        <rFont val="맑은 고딕"/>
        <family val="3"/>
        <charset val="129"/>
      </rPr>
      <t>조성래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</si>
  <si>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직원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심리상담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프로그램</t>
    </r>
    <r>
      <rPr>
        <sz val="9"/>
        <rFont val="datum"/>
        <family val="2"/>
      </rPr>
      <t xml:space="preserve">(EAP) </t>
    </r>
    <r>
      <rPr>
        <sz val="9"/>
        <rFont val="맑은 고딕"/>
        <family val="3"/>
        <charset val="129"/>
      </rPr>
      <t>운영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</si>
  <si>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경영기획본부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인재경영처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노사협력부</t>
    </r>
  </si>
  <si>
    <r>
      <rPr>
        <sz val="9"/>
        <rFont val="맑은 고딕"/>
        <family val="3"/>
        <charset val="129"/>
      </rPr>
      <t>노영훈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</si>
  <si>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한강수계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국가수질자동측정망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폐수위탁처리</t>
    </r>
  </si>
  <si>
    <r>
      <rPr>
        <sz val="9"/>
        <rFont val="맑은 고딕"/>
        <family val="3"/>
        <charset val="129"/>
      </rPr>
      <t>박은준</t>
    </r>
  </si>
  <si>
    <r>
      <rPr>
        <sz val="9"/>
        <rFont val="맑은 고딕"/>
        <family val="3"/>
        <charset val="129"/>
      </rPr>
      <t>제주공공하수처리시설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정보통신감리용역</t>
    </r>
  </si>
  <si>
    <r>
      <rPr>
        <sz val="9"/>
        <rFont val="맑은 고딕"/>
        <family val="3"/>
        <charset val="129"/>
      </rPr>
      <t>제주공공하수처리시설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현대화사업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소방감리용역</t>
    </r>
  </si>
  <si>
    <r>
      <rPr>
        <sz val="9"/>
        <rFont val="맑은 고딕"/>
        <family val="3"/>
        <charset val="129"/>
      </rPr>
      <t>악취통합관리시스템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  <r>
      <rPr>
        <sz val="9"/>
        <rFont val="datum"/>
        <family val="2"/>
      </rPr>
      <t xml:space="preserve"> 2</t>
    </r>
    <r>
      <rPr>
        <sz val="9"/>
        <rFont val="맑은 고딕"/>
        <family val="3"/>
        <charset val="129"/>
      </rPr>
      <t>단계</t>
    </r>
  </si>
  <si>
    <r>
      <rPr>
        <sz val="9"/>
        <rFont val="맑은 고딕"/>
        <family val="3"/>
        <charset val="129"/>
      </rPr>
      <t>김해시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유기성폐자원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통합바이오가스화시설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하수찌꺼기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자원화처리시설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증설사업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환경영향평가</t>
    </r>
  </si>
  <si>
    <r>
      <t xml:space="preserve">IoT </t>
    </r>
    <r>
      <rPr>
        <sz val="9"/>
        <rFont val="맑은 고딕"/>
        <family val="3"/>
        <charset val="129"/>
      </rPr>
      <t>폐수배출량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모니터링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</si>
  <si>
    <r>
      <rPr>
        <sz val="9"/>
        <rFont val="맑은 고딕"/>
        <family val="3"/>
        <charset val="129"/>
      </rPr>
      <t>상수도관망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유지관리ㆍ누수탐사용역</t>
    </r>
    <r>
      <rPr>
        <sz val="9"/>
        <rFont val="datum"/>
        <family val="2"/>
      </rPr>
      <t>[</t>
    </r>
    <r>
      <rPr>
        <sz val="9"/>
        <rFont val="맑은 고딕"/>
        <family val="3"/>
        <charset val="129"/>
      </rPr>
      <t>정선군</t>
    </r>
    <r>
      <rPr>
        <sz val="9"/>
        <rFont val="datum"/>
        <family val="2"/>
      </rPr>
      <t>]</t>
    </r>
  </si>
  <si>
    <r>
      <rPr>
        <sz val="9"/>
        <rFont val="맑은 고딕"/>
        <family val="3"/>
        <charset val="129"/>
      </rPr>
      <t>조성수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</si>
  <si>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수탁처리폐수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전자인계인수관리시스템</t>
    </r>
    <r>
      <rPr>
        <sz val="9"/>
        <rFont val="datum"/>
        <family val="2"/>
      </rPr>
      <t xml:space="preserve"> DB</t>
    </r>
    <r>
      <rPr>
        <sz val="9"/>
        <rFont val="맑은 고딕"/>
        <family val="3"/>
        <charset val="129"/>
      </rPr>
      <t>이중화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기능개선</t>
    </r>
  </si>
  <si>
    <r>
      <rPr>
        <sz val="9"/>
        <rFont val="맑은 고딕"/>
        <family val="3"/>
        <charset val="129"/>
      </rPr>
      <t>권지승</t>
    </r>
  </si>
  <si>
    <r>
      <rPr>
        <sz val="9"/>
        <rFont val="맑은 고딕"/>
        <family val="3"/>
        <charset val="129"/>
      </rPr>
      <t>유해화학물질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취급시설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검사</t>
    </r>
    <r>
      <rPr>
        <sz val="9"/>
        <rFont val="datum"/>
        <family val="2"/>
      </rPr>
      <t>·</t>
    </r>
    <r>
      <rPr>
        <sz val="9"/>
        <rFont val="맑은 고딕"/>
        <family val="3"/>
        <charset val="129"/>
      </rPr>
      <t>안전진단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통합시스템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</si>
  <si>
    <r>
      <rPr>
        <sz val="9"/>
        <rFont val="맑은 고딕"/>
        <family val="3"/>
        <charset val="129"/>
      </rPr>
      <t>한만형</t>
    </r>
  </si>
  <si>
    <r>
      <t>EPR</t>
    </r>
    <r>
      <rPr>
        <sz val="9"/>
        <rFont val="맑은 고딕"/>
        <family val="3"/>
        <charset val="129"/>
      </rPr>
      <t>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출고수입실적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고도화</t>
    </r>
  </si>
  <si>
    <r>
      <rPr>
        <sz val="9"/>
        <rFont val="맑은 고딕"/>
        <family val="3"/>
        <charset val="129"/>
      </rPr>
      <t>김수환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</si>
  <si>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충북지사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</t>
    </r>
    <r>
      <rPr>
        <sz val="9"/>
        <rFont val="datum"/>
        <family val="2"/>
      </rPr>
      <t>1</t>
    </r>
    <r>
      <rPr>
        <sz val="9"/>
        <rFont val="맑은 고딕"/>
        <family val="3"/>
        <charset val="129"/>
      </rPr>
      <t>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하이덴비닐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운송용역</t>
    </r>
  </si>
  <si>
    <r>
      <rPr>
        <sz val="9"/>
        <rFont val="맑은 고딕"/>
        <family val="3"/>
        <charset val="129"/>
      </rPr>
      <t>박유진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</si>
  <si>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가축분뇨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전자인계관리시스템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기능개선</t>
    </r>
  </si>
  <si>
    <r>
      <rPr>
        <sz val="9"/>
        <rFont val="맑은 고딕"/>
        <family val="3"/>
        <charset val="129"/>
      </rPr>
      <t>최은혜</t>
    </r>
  </si>
  <si>
    <r>
      <t xml:space="preserve">CBAM </t>
    </r>
    <r>
      <rPr>
        <sz val="9"/>
        <rFont val="맑은 고딕"/>
        <family val="3"/>
        <charset val="129"/>
      </rPr>
      <t>대응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헬프데스크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</si>
  <si>
    <r>
      <rPr>
        <sz val="9"/>
        <rFont val="맑은 고딕"/>
        <family val="3"/>
        <charset val="129"/>
      </rPr>
      <t>양구군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소각시설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신설사업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사후환경영향조사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중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</si>
  <si>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이상엽</t>
    </r>
  </si>
  <si>
    <r>
      <rPr>
        <sz val="9"/>
        <rFont val="맑은 고딕"/>
        <family val="3"/>
        <charset val="129"/>
      </rPr>
      <t>청주시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오송생명과학단지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완충저류시설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시공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준공검사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</si>
  <si>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한국환경공단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인재개발원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개인하수처리시설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</si>
  <si>
    <r>
      <rPr>
        <sz val="9"/>
        <rFont val="맑은 고딕"/>
        <family val="3"/>
        <charset val="129"/>
      </rPr>
      <t>노현수</t>
    </r>
  </si>
  <si>
    <r>
      <rPr>
        <sz val="9"/>
        <rFont val="맑은 고딕"/>
        <family val="3"/>
        <charset val="129"/>
      </rPr>
      <t>악취통합관리시스템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  <r>
      <rPr>
        <sz val="9"/>
        <rFont val="datum"/>
        <family val="2"/>
      </rPr>
      <t xml:space="preserve"> 2</t>
    </r>
    <r>
      <rPr>
        <sz val="9"/>
        <rFont val="맑은 고딕"/>
        <family val="3"/>
        <charset val="129"/>
      </rPr>
      <t>단계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감리</t>
    </r>
  </si>
  <si>
    <r>
      <rPr>
        <sz val="9"/>
        <rFont val="맑은 고딕"/>
        <family val="3"/>
        <charset val="129"/>
      </rPr>
      <t>대형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모빌리티용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수소충전소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대상부지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발굴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</si>
  <si>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장태훈</t>
    </r>
  </si>
  <si>
    <r>
      <t xml:space="preserve">IoT </t>
    </r>
    <r>
      <rPr>
        <sz val="9"/>
        <rFont val="맑은 고딕"/>
        <family val="3"/>
        <charset val="129"/>
      </rPr>
      <t>활용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소규모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사업장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  <r>
      <rPr>
        <sz val="9"/>
        <rFont val="datum"/>
        <family val="2"/>
      </rPr>
      <t>·</t>
    </r>
    <r>
      <rPr>
        <sz val="9"/>
        <rFont val="맑은 고딕"/>
        <family val="3"/>
        <charset val="129"/>
      </rPr>
      <t>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방안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마련</t>
    </r>
    <r>
      <rPr>
        <sz val="9"/>
        <rFont val="datum"/>
        <family val="2"/>
      </rPr>
      <t>(2</t>
    </r>
    <r>
      <rPr>
        <sz val="9"/>
        <rFont val="맑은 고딕"/>
        <family val="3"/>
        <charset val="129"/>
      </rPr>
      <t>차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</si>
  <si>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심재형</t>
    </r>
  </si>
  <si>
    <r>
      <t>KOICA ODA</t>
    </r>
    <r>
      <rPr>
        <sz val="9"/>
        <rFont val="맑은 고딕"/>
        <family val="3"/>
        <charset val="129"/>
      </rPr>
      <t>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초청연수</t>
    </r>
  </si>
  <si>
    <r>
      <rPr>
        <sz val="9"/>
        <rFont val="맑은 고딕"/>
        <family val="3"/>
        <charset val="129"/>
      </rPr>
      <t>이경진</t>
    </r>
  </si>
  <si>
    <r>
      <rPr>
        <sz val="9"/>
        <rFont val="맑은 고딕"/>
        <family val="3"/>
        <charset val="129"/>
      </rPr>
      <t>폐배터리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안전관리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성능평가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연구</t>
    </r>
  </si>
  <si>
    <r>
      <rPr>
        <sz val="9"/>
        <rFont val="맑은 고딕"/>
        <family val="3"/>
        <charset val="129"/>
      </rPr>
      <t>청주시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오송생명과학단지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완충저류시설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GIS DB </t>
    </r>
    <r>
      <rPr>
        <sz val="9"/>
        <rFont val="맑은 고딕"/>
        <family val="3"/>
        <charset val="129"/>
      </rPr>
      <t>구축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</si>
  <si>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환경안전진단처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업무용차량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임차</t>
    </r>
    <r>
      <rPr>
        <sz val="9"/>
        <rFont val="datum"/>
        <family val="2"/>
      </rPr>
      <t>(2</t>
    </r>
    <r>
      <rPr>
        <sz val="9"/>
        <rFont val="맑은 고딕"/>
        <family val="3"/>
        <charset val="129"/>
      </rPr>
      <t>대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</si>
  <si>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한강유역하수도지원센터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상황실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실시설계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</si>
  <si>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김영규</t>
    </r>
  </si>
  <si>
    <r>
      <rPr>
        <sz val="9"/>
        <rFont val="맑은 고딕"/>
        <family val="3"/>
        <charset val="129"/>
      </rPr>
      <t>대기환경정보시스템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고도화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</si>
  <si>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대기환경처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대기정책지원부</t>
    </r>
  </si>
  <si>
    <r>
      <rPr>
        <sz val="9"/>
        <rFont val="맑은 고딕"/>
        <family val="3"/>
        <charset val="129"/>
      </rPr>
      <t>김혜민</t>
    </r>
  </si>
  <si>
    <r>
      <rPr>
        <sz val="9"/>
        <rFont val="맑은 고딕"/>
        <family val="3"/>
        <charset val="129"/>
      </rPr>
      <t>실내라돈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고농도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건물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저감관리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</t>
    </r>
  </si>
  <si>
    <r>
      <rPr>
        <sz val="9"/>
        <rFont val="맑은 고딕"/>
        <family val="3"/>
        <charset val="129"/>
      </rPr>
      <t>김현종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</si>
  <si>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환경측정분석정보관리시스템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기능개선</t>
    </r>
  </si>
  <si>
    <r>
      <rPr>
        <sz val="9"/>
        <rFont val="맑은 고딕"/>
        <family val="3"/>
        <charset val="129"/>
      </rPr>
      <t>이문영</t>
    </r>
  </si>
  <si>
    <r>
      <rPr>
        <sz val="9"/>
        <rFont val="맑은 고딕"/>
        <family val="3"/>
        <charset val="129"/>
      </rPr>
      <t>석면관리종합정보망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기능개선</t>
    </r>
  </si>
  <si>
    <r>
      <rPr>
        <sz val="9"/>
        <rFont val="맑은 고딕"/>
        <family val="3"/>
        <charset val="129"/>
      </rPr>
      <t>백지은</t>
    </r>
  </si>
  <si>
    <r>
      <rPr>
        <sz val="9"/>
        <rFont val="맑은 고딕"/>
        <family val="3"/>
        <charset val="129"/>
      </rPr>
      <t>비점오염원관리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정보시스템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자료수집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안정화</t>
    </r>
  </si>
  <si>
    <r>
      <rPr>
        <sz val="9"/>
        <rFont val="맑은 고딕"/>
        <family val="3"/>
        <charset val="129"/>
      </rPr>
      <t>노희동</t>
    </r>
  </si>
  <si>
    <r>
      <rPr>
        <sz val="9"/>
        <rFont val="맑은 고딕"/>
        <family val="3"/>
        <charset val="129"/>
      </rPr>
      <t>대기환경정보시스템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고도화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감리</t>
    </r>
  </si>
  <si>
    <r>
      <rPr>
        <sz val="9"/>
        <rFont val="맑은 고딕"/>
        <family val="3"/>
        <charset val="129"/>
      </rPr>
      <t>소규모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방제비축센터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감리용역</t>
    </r>
  </si>
  <si>
    <r>
      <rPr>
        <sz val="9"/>
        <rFont val="맑은 고딕"/>
        <family val="3"/>
        <charset val="129"/>
      </rPr>
      <t>춘천</t>
    </r>
    <r>
      <rPr>
        <sz val="9"/>
        <rFont val="datum"/>
        <family val="2"/>
      </rPr>
      <t xml:space="preserve"> 00</t>
    </r>
    <r>
      <rPr>
        <sz val="9"/>
        <rFont val="맑은 고딕"/>
        <family val="3"/>
        <charset val="129"/>
      </rPr>
      <t>보급부대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토양정화사업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폐기물처리</t>
    </r>
  </si>
  <si>
    <r>
      <rPr>
        <sz val="9"/>
        <rFont val="맑은 고딕"/>
        <family val="3"/>
        <charset val="129"/>
      </rPr>
      <t>한국환경공단</t>
    </r>
    <r>
      <rPr>
        <sz val="9"/>
        <rFont val="datum"/>
        <family val="2"/>
      </rPr>
      <t xml:space="preserve"> 2017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>~2021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귀속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법인세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경정청구거부처분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소송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</si>
  <si>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경영기획본부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경영지원처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세무회계부</t>
    </r>
  </si>
  <si>
    <r>
      <rPr>
        <sz val="9"/>
        <rFont val="맑은 고딕"/>
        <family val="3"/>
        <charset val="129"/>
      </rPr>
      <t>정수진</t>
    </r>
  </si>
  <si>
    <r>
      <rPr>
        <sz val="9"/>
        <rFont val="맑은 고딕"/>
        <family val="3"/>
        <charset val="129"/>
      </rPr>
      <t>가평군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신천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설악면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하수관로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정비사업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측량조사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</si>
  <si>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황지원</t>
    </r>
  </si>
  <si>
    <r>
      <rPr>
        <sz val="9"/>
        <rFont val="맑은 고딕"/>
        <family val="3"/>
        <charset val="129"/>
      </rPr>
      <t>가평군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신천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설악면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하수관로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정비사업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토질조사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</si>
  <si>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보은군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이평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삼산지구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도시침수예방사업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측량조사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</si>
  <si>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보은군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이평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삼산지구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도시침수예방사업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토질조사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</si>
  <si>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안동시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안동처리구역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차집관로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복선화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유량조정조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측량조사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</si>
  <si>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안동시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안동처리구역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차집관로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복선화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유량조정조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토질조사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</si>
  <si>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소규모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방제비축센터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전기공사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감리용역</t>
    </r>
  </si>
  <si>
    <r>
      <rPr>
        <sz val="9"/>
        <rFont val="맑은 고딕"/>
        <family val="3"/>
        <charset val="129"/>
      </rPr>
      <t>유역관리부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업무용차량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임차</t>
    </r>
  </si>
  <si>
    <r>
      <rPr>
        <sz val="9"/>
        <rFont val="맑은 고딕"/>
        <family val="3"/>
        <charset val="129"/>
      </rPr>
      <t>임수정</t>
    </r>
  </si>
  <si>
    <r>
      <rPr>
        <sz val="9"/>
        <rFont val="맑은 고딕"/>
        <family val="3"/>
        <charset val="129"/>
      </rPr>
      <t>안현진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</si>
  <si>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K-eco</t>
    </r>
    <r>
      <rPr>
        <sz val="9"/>
        <rFont val="맑은 고딕"/>
        <family val="3"/>
        <charset val="129"/>
      </rPr>
      <t>연구원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지정폐기물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위탁처리</t>
    </r>
  </si>
  <si>
    <r>
      <rPr>
        <sz val="9"/>
        <rFont val="맑은 고딕"/>
        <family val="3"/>
        <charset val="129"/>
      </rPr>
      <t>고은준</t>
    </r>
  </si>
  <si>
    <r>
      <rPr>
        <sz val="9"/>
        <rFont val="맑은 고딕"/>
        <family val="3"/>
        <charset val="129"/>
      </rPr>
      <t>몽골</t>
    </r>
    <r>
      <rPr>
        <sz val="9"/>
        <rFont val="datum"/>
        <family val="2"/>
      </rPr>
      <t xml:space="preserve"> ICT</t>
    </r>
    <r>
      <rPr>
        <sz val="9"/>
        <rFont val="맑은 고딕"/>
        <family val="3"/>
        <charset val="129"/>
      </rPr>
      <t>기반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통합대기사업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대기정보시스템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</si>
  <si>
    <r>
      <t>2025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대기환경측정망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운영관리</t>
    </r>
  </si>
  <si>
    <r>
      <rPr>
        <sz val="9"/>
        <rFont val="맑은 고딕"/>
        <family val="3"/>
        <charset val="129"/>
      </rPr>
      <t>제</t>
    </r>
    <r>
      <rPr>
        <sz val="9"/>
        <rFont val="datum"/>
        <family val="2"/>
      </rPr>
      <t>3</t>
    </r>
    <r>
      <rPr>
        <sz val="9"/>
        <rFont val="맑은 고딕"/>
        <family val="3"/>
        <charset val="129"/>
      </rPr>
      <t>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계획기간</t>
    </r>
    <r>
      <rPr>
        <sz val="9"/>
        <rFont val="datum"/>
        <family val="2"/>
      </rPr>
      <t xml:space="preserve"> 4</t>
    </r>
    <r>
      <rPr>
        <sz val="9"/>
        <rFont val="맑은 고딕"/>
        <family val="3"/>
        <charset val="129"/>
      </rPr>
      <t>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이행연도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배출량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산정계획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변경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타당성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검토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업무지원</t>
    </r>
  </si>
  <si>
    <r>
      <rPr>
        <sz val="9"/>
        <rFont val="맑은 고딕"/>
        <family val="3"/>
        <charset val="129"/>
      </rPr>
      <t>장효선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</si>
  <si>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한국환경공단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보건관리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컨설팅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</si>
  <si>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충북지사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</t>
    </r>
    <r>
      <rPr>
        <sz val="9"/>
        <rFont val="datum"/>
        <family val="2"/>
      </rPr>
      <t>2</t>
    </r>
    <r>
      <rPr>
        <sz val="9"/>
        <rFont val="맑은 고딕"/>
        <family val="3"/>
        <charset val="129"/>
      </rPr>
      <t>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하이덴비닐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운송용역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</si>
  <si>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국가수질자동측정망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감리</t>
    </r>
  </si>
  <si>
    <r>
      <rPr>
        <sz val="9"/>
        <rFont val="맑은 고딕"/>
        <family val="3"/>
        <charset val="129"/>
      </rPr>
      <t>탄소중립포인트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기능고도화</t>
    </r>
  </si>
  <si>
    <r>
      <rPr>
        <sz val="9"/>
        <rFont val="맑은 고딕"/>
        <family val="3"/>
        <charset val="129"/>
      </rPr>
      <t>대기관리</t>
    </r>
    <r>
      <rPr>
        <sz val="9"/>
        <rFont val="datum"/>
        <family val="2"/>
      </rPr>
      <t>1</t>
    </r>
    <r>
      <rPr>
        <sz val="9"/>
        <rFont val="맑은 고딕"/>
        <family val="3"/>
        <charset val="129"/>
      </rPr>
      <t>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업무용차량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임차</t>
    </r>
    <r>
      <rPr>
        <sz val="9"/>
        <rFont val="datum"/>
        <family val="2"/>
      </rPr>
      <t>(2</t>
    </r>
    <r>
      <rPr>
        <sz val="9"/>
        <rFont val="맑은 고딕"/>
        <family val="3"/>
        <charset val="129"/>
      </rPr>
      <t>대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</si>
  <si>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악취기술지원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사업장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시설개선율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조사</t>
    </r>
  </si>
  <si>
    <r>
      <rPr>
        <sz val="9"/>
        <rFont val="맑은 고딕"/>
        <family val="3"/>
        <charset val="129"/>
      </rPr>
      <t>이병우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</si>
  <si>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ESG </t>
    </r>
    <r>
      <rPr>
        <sz val="9"/>
        <rFont val="맑은 고딕"/>
        <family val="3"/>
        <charset val="129"/>
      </rPr>
      <t>친환경대전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홍보부스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</si>
  <si>
    <r>
      <rPr>
        <sz val="9"/>
        <rFont val="맑은 고딕"/>
        <family val="3"/>
        <charset val="129"/>
      </rPr>
      <t>「</t>
    </r>
    <r>
      <rPr>
        <sz val="9"/>
        <rFont val="datum"/>
        <family val="2"/>
      </rP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폐기물처리시설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정책공유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워크숍」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행사대행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</si>
  <si>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t>2024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한국환경공단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직원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단체보험</t>
    </r>
  </si>
  <si>
    <r>
      <rPr>
        <sz val="9"/>
        <rFont val="맑은 고딕"/>
        <family val="3"/>
        <charset val="129"/>
      </rPr>
      <t>인재개발원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구내식당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위탁용역</t>
    </r>
  </si>
  <si>
    <r>
      <rPr>
        <sz val="9"/>
        <rFont val="맑은 고딕"/>
        <family val="3"/>
        <charset val="129"/>
      </rPr>
      <t>최현진</t>
    </r>
  </si>
  <si>
    <r>
      <rPr>
        <sz val="9"/>
        <rFont val="맑은 고딕"/>
        <family val="3"/>
        <charset val="129"/>
      </rPr>
      <t>운행차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배출가스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원격측정기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유지보수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</si>
  <si>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자동차보험</t>
    </r>
  </si>
  <si>
    <r>
      <rPr>
        <sz val="9"/>
        <rFont val="맑은 고딕"/>
        <family val="3"/>
        <charset val="129"/>
      </rPr>
      <t>영농폐기물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업무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</si>
  <si>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양산시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바이오가스화시설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증설사업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사후환경영향조사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중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</si>
  <si>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이지수</t>
    </r>
  </si>
  <si>
    <r>
      <rPr>
        <sz val="9"/>
        <rFont val="맑은 고딕"/>
        <family val="3"/>
        <charset val="129"/>
      </rPr>
      <t>인재개발원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종합운동장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주차장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설계용역</t>
    </r>
  </si>
  <si>
    <r>
      <rPr>
        <sz val="9"/>
        <rFont val="맑은 고딕"/>
        <family val="3"/>
        <charset val="129"/>
      </rPr>
      <t>박노홍</t>
    </r>
  </si>
  <si>
    <r>
      <rPr>
        <sz val="9"/>
        <rFont val="맑은 고딕"/>
        <family val="3"/>
        <charset val="129"/>
      </rPr>
      <t>인재개발원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시설관리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청소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</si>
  <si>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화학물질정보처리시스템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고도화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감리</t>
    </r>
  </si>
  <si>
    <r>
      <t>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공공급속충전기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인수점검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</si>
  <si>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이용창</t>
    </r>
  </si>
  <si>
    <r>
      <t>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공공급속충전기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현장조사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부지사용협약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</si>
  <si>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폐기물부문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목표관리제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신규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관리업체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기술지원</t>
    </r>
  </si>
  <si>
    <r>
      <rPr>
        <sz val="9"/>
        <rFont val="맑은 고딕"/>
        <family val="3"/>
        <charset val="129"/>
      </rPr>
      <t>김소진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</si>
  <si>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수질자동측정망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한강수계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채수시설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유지보수</t>
    </r>
  </si>
  <si>
    <r>
      <rPr>
        <sz val="9"/>
        <rFont val="맑은 고딕"/>
        <family val="3"/>
        <charset val="129"/>
      </rPr>
      <t>국가물산업클러스터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</si>
  <si>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국가물산업클러스터사업단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물산업전략처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물산업지원부</t>
    </r>
  </si>
  <si>
    <r>
      <rPr>
        <sz val="9"/>
        <rFont val="맑은 고딕"/>
        <family val="3"/>
        <charset val="129"/>
      </rPr>
      <t>김승연</t>
    </r>
  </si>
  <si>
    <r>
      <rPr>
        <sz val="9"/>
        <rFont val="맑은 고딕"/>
        <family val="3"/>
        <charset val="129"/>
      </rPr>
      <t>동부권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광역자원회수시설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증설사업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환경영향평가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사후환경영향조사</t>
    </r>
  </si>
  <si>
    <r>
      <rPr>
        <sz val="9"/>
        <rFont val="맑은 고딕"/>
        <family val="3"/>
        <charset val="129"/>
      </rPr>
      <t>국가물산업클러스터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미화경비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</si>
  <si>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t>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대구경북환경본부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대기환경측정망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</si>
  <si>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서명준</t>
    </r>
  </si>
  <si>
    <r>
      <rPr>
        <sz val="9"/>
        <rFont val="맑은 고딕"/>
        <family val="3"/>
        <charset val="129"/>
      </rPr>
      <t>대기환경측정망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</si>
  <si>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김수빈</t>
    </r>
  </si>
  <si>
    <r>
      <t>2023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태백시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지방상수도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유지관리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누수탐사용역</t>
    </r>
  </si>
  <si>
    <r>
      <t>2025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강원환경본부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대기환경측정망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</si>
  <si>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김준홍</t>
    </r>
  </si>
  <si>
    <r>
      <t>25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국가물산업클러스터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교육생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입주기업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임직원</t>
    </r>
    <r>
      <rPr>
        <sz val="9"/>
        <rFont val="datum"/>
        <family val="2"/>
      </rPr>
      <t>)</t>
    </r>
    <r>
      <rPr>
        <sz val="9"/>
        <rFont val="맑은 고딕"/>
        <family val="3"/>
        <charset val="129"/>
      </rPr>
      <t>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셔틀버스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임차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</si>
  <si>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평창군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지방상수도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누수탐사용역</t>
    </r>
  </si>
  <si>
    <r>
      <t>2025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정선군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노후관로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교체사업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실시설계용역</t>
    </r>
  </si>
  <si>
    <r>
      <t>2023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영월군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지방상수도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유지관리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누수탐사용역</t>
    </r>
  </si>
  <si>
    <r>
      <t xml:space="preserve">Allbaro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폐기물처분부담금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위탁콜센터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</si>
  <si>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박지혜</t>
    </r>
  </si>
  <si>
    <r>
      <t>2025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평창군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노후관로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교체사업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실시설계용역</t>
    </r>
  </si>
  <si>
    <r>
      <rPr>
        <sz val="9"/>
        <rFont val="맑은 고딕"/>
        <family val="3"/>
        <charset val="129"/>
      </rPr>
      <t>옥종민</t>
    </r>
  </si>
  <si>
    <r>
      <rPr>
        <sz val="9"/>
        <rFont val="맑은 고딕"/>
        <family val="3"/>
        <charset val="129"/>
      </rPr>
      <t>태백시</t>
    </r>
    <r>
      <rPr>
        <sz val="9"/>
        <rFont val="datum"/>
        <family val="2"/>
      </rPr>
      <t xml:space="preserve"> 2025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개선사업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실시설계용역</t>
    </r>
  </si>
  <si>
    <r>
      <rPr>
        <sz val="9"/>
        <rFont val="맑은 고딕"/>
        <family val="3"/>
        <charset val="129"/>
      </rPr>
      <t>김충일</t>
    </r>
  </si>
  <si>
    <r>
      <t>2025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대기환경측정망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정도관리용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표준가스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시료운송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</si>
  <si>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영월군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주천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노후상수관로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교체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덕포리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일원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관로개선공사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실시설계용역</t>
    </r>
  </si>
  <si>
    <r>
      <rPr>
        <sz val="9"/>
        <rFont val="맑은 고딕"/>
        <family val="3"/>
        <charset val="129"/>
      </rPr>
      <t>신현지</t>
    </r>
  </si>
  <si>
    <r>
      <t>2025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정선군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지방상수도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수질검사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위탁용역</t>
    </r>
  </si>
  <si>
    <r>
      <rPr>
        <sz val="9"/>
        <rFont val="맑은 고딕"/>
        <family val="3"/>
        <charset val="129"/>
      </rPr>
      <t>제</t>
    </r>
    <r>
      <rPr>
        <sz val="9"/>
        <rFont val="datum"/>
        <family val="2"/>
      </rPr>
      <t>6</t>
    </r>
    <r>
      <rPr>
        <sz val="9"/>
        <rFont val="맑은 고딕"/>
        <family val="3"/>
        <charset val="129"/>
      </rPr>
      <t>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계절관리제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차량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운행제한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콜센터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운영</t>
    </r>
  </si>
  <si>
    <r>
      <rPr>
        <sz val="9"/>
        <rFont val="맑은 고딕"/>
        <family val="3"/>
        <charset val="129"/>
      </rPr>
      <t>주준모</t>
    </r>
  </si>
  <si>
    <r>
      <rPr>
        <sz val="9"/>
        <rFont val="맑은 고딕"/>
        <family val="3"/>
        <charset val="129"/>
      </rPr>
      <t>영월수도사업소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유량계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교정검사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</si>
  <si>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t>2025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태백수도사업소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수질검사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유지관리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</si>
  <si>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장성진</t>
    </r>
  </si>
  <si>
    <r>
      <t>2025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정선수도사업소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전기설비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안전관리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대행용역</t>
    </r>
  </si>
  <si>
    <r>
      <rPr>
        <sz val="9"/>
        <rFont val="맑은 고딕"/>
        <family val="3"/>
        <charset val="129"/>
      </rPr>
      <t>유경화</t>
    </r>
  </si>
  <si>
    <r>
      <rPr>
        <sz val="9"/>
        <rFont val="맑은 고딕"/>
        <family val="3"/>
        <charset val="129"/>
      </rPr>
      <t>현장정보제도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콜센터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위탁운영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</si>
  <si>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사업장폐기물처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폐기물수출입관리부</t>
    </r>
  </si>
  <si>
    <r>
      <rPr>
        <sz val="9"/>
        <rFont val="맑은 고딕"/>
        <family val="3"/>
        <charset val="129"/>
      </rPr>
      <t>변유정</t>
    </r>
  </si>
  <si>
    <r>
      <rPr>
        <sz val="9"/>
        <rFont val="맑은 고딕"/>
        <family val="3"/>
        <charset val="129"/>
      </rPr>
      <t>보은군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이평</t>
    </r>
    <r>
      <rPr>
        <sz val="9"/>
        <rFont val="datum"/>
        <family val="2"/>
      </rPr>
      <t xml:space="preserve">, </t>
    </r>
    <r>
      <rPr>
        <sz val="9"/>
        <rFont val="맑은 고딕"/>
        <family val="3"/>
        <charset val="129"/>
      </rPr>
      <t>삼산지구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도시침수예방사업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실시설계용역</t>
    </r>
  </si>
  <si>
    <r>
      <rPr>
        <sz val="9"/>
        <rFont val="맑은 고딕"/>
        <family val="3"/>
        <charset val="129"/>
      </rPr>
      <t>환경</t>
    </r>
    <r>
      <rPr>
        <sz val="9"/>
        <rFont val="datum"/>
        <family val="2"/>
      </rPr>
      <t>,</t>
    </r>
    <r>
      <rPr>
        <sz val="9"/>
        <rFont val="맑은 고딕"/>
        <family val="3"/>
        <charset val="129"/>
      </rPr>
      <t>흡입안전성시험시설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관리용역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</si>
  <si>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환경안전지원단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화학물질시험처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안전성시험지원부</t>
    </r>
  </si>
  <si>
    <r>
      <rPr>
        <sz val="9"/>
        <rFont val="맑은 고딕"/>
        <family val="3"/>
        <charset val="129"/>
      </rPr>
      <t>양민우</t>
    </r>
  </si>
  <si>
    <r>
      <rPr>
        <sz val="9"/>
        <rFont val="맑은 고딕"/>
        <family val="3"/>
        <charset val="129"/>
      </rPr>
      <t>충주시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소각관련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사후환경영향조사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중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</si>
  <si>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홍민</t>
    </r>
  </si>
  <si>
    <r>
      <t>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전기차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공공급속충전기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전기안전관리대행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</si>
  <si>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강은정</t>
    </r>
  </si>
  <si>
    <r>
      <t>2025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영월수도사업소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수질검사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대행용역</t>
    </r>
  </si>
  <si>
    <r>
      <rPr>
        <sz val="9"/>
        <rFont val="맑은 고딕"/>
        <family val="3"/>
        <charset val="129"/>
      </rPr>
      <t>유해대기관리업무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전문인배상책임보험</t>
    </r>
  </si>
  <si>
    <r>
      <t xml:space="preserve">MECAR </t>
    </r>
    <r>
      <rPr>
        <sz val="9"/>
        <rFont val="맑은 고딕"/>
        <family val="3"/>
        <charset val="129"/>
      </rPr>
      <t>본인확인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인증서비스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단가계약</t>
    </r>
  </si>
  <si>
    <r>
      <rPr>
        <sz val="9"/>
        <rFont val="맑은 고딕"/>
        <family val="3"/>
        <charset val="129"/>
      </rPr>
      <t>민영인</t>
    </r>
  </si>
  <si>
    <r>
      <rPr>
        <sz val="9"/>
        <rFont val="맑은 고딕"/>
        <family val="3"/>
        <charset val="129"/>
      </rPr>
      <t>국가물산업클러스터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사업장폐기물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운반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처리용역</t>
    </r>
  </si>
  <si>
    <r>
      <rPr>
        <sz val="9"/>
        <rFont val="맑은 고딕"/>
        <family val="3"/>
        <charset val="129"/>
      </rPr>
      <t>국가물산업클러스터사업단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물산업실증화처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실증화지원부</t>
    </r>
  </si>
  <si>
    <r>
      <rPr>
        <sz val="9"/>
        <rFont val="맑은 고딕"/>
        <family val="3"/>
        <charset val="129"/>
      </rPr>
      <t>한민영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</si>
  <si>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공공기관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고객만족도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국민인식도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</si>
  <si>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이윤재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</si>
  <si>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빅데이터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분석과제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발굴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수행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</si>
  <si>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경영기획본부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디지털혁신처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융합빅데이터부</t>
    </r>
  </si>
  <si>
    <r>
      <rPr>
        <sz val="9"/>
        <rFont val="맑은 고딕"/>
        <family val="3"/>
        <charset val="129"/>
      </rPr>
      <t>소현수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</si>
  <si>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데이터리더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양성</t>
    </r>
  </si>
  <si>
    <r>
      <rPr>
        <sz val="9"/>
        <rFont val="맑은 고딕"/>
        <family val="3"/>
        <charset val="129"/>
      </rPr>
      <t>최하연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</si>
  <si>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환경정보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융합빅데이터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플랫폼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데이터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연계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</t>
    </r>
  </si>
  <si>
    <r>
      <rPr>
        <sz val="9"/>
        <rFont val="맑은 고딕"/>
        <family val="3"/>
        <charset val="129"/>
      </rPr>
      <t>이상철</t>
    </r>
  </si>
  <si>
    <r>
      <rPr>
        <sz val="9"/>
        <rFont val="맑은 고딕"/>
        <family val="3"/>
        <charset val="129"/>
      </rPr>
      <t>환경정보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융합빅데이터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플랫폼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가명</t>
    </r>
    <r>
      <rPr>
        <sz val="9"/>
        <rFont val="datum"/>
        <family val="2"/>
      </rPr>
      <t>·</t>
    </r>
    <r>
      <rPr>
        <sz val="9"/>
        <rFont val="맑은 고딕"/>
        <family val="3"/>
        <charset val="129"/>
      </rPr>
      <t>비공개정보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지원체계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활용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가이드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라인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수립</t>
    </r>
  </si>
  <si>
    <r>
      <rPr>
        <sz val="9"/>
        <rFont val="맑은 고딕"/>
        <family val="3"/>
        <charset val="129"/>
      </rPr>
      <t>진정호</t>
    </r>
  </si>
  <si>
    <r>
      <rPr>
        <sz val="9"/>
        <rFont val="맑은 고딕"/>
        <family val="3"/>
        <charset val="129"/>
      </rPr>
      <t>동물대체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시험시설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감독권한대행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건설사업관리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</si>
  <si>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본사환경안전지원단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화학물질관리처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화학물질시험처</t>
    </r>
  </si>
  <si>
    <r>
      <rPr>
        <sz val="9"/>
        <rFont val="맑은 고딕"/>
        <family val="3"/>
        <charset val="129"/>
      </rPr>
      <t>이승욱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</si>
  <si>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평창수도사업소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정배수지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청소용역</t>
    </r>
  </si>
  <si>
    <r>
      <rPr>
        <sz val="9"/>
        <rFont val="맑은 고딕"/>
        <family val="3"/>
        <charset val="129"/>
      </rPr>
      <t>이원규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</si>
  <si>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평창수도사업소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예초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</si>
  <si>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평창수도사업소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완속여과지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삭취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</si>
  <si>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평창수도사업소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완속여과지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삭취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폐기물처리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</si>
  <si>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t>2025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전기안전관리대행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</si>
  <si>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t>2025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평창수도사업소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수질검사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위탁용역</t>
    </r>
  </si>
  <si>
    <r>
      <rPr>
        <sz val="9"/>
        <rFont val="맑은 고딕"/>
        <family val="3"/>
        <charset val="129"/>
      </rPr>
      <t>최석환</t>
    </r>
  </si>
  <si>
    <r>
      <t>2025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평창수도사업소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고장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디지털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수도미터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계량기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교체용역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</si>
  <si>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노후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디지털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수도미터</t>
    </r>
    <r>
      <rPr>
        <sz val="9"/>
        <rFont val="datum"/>
        <family val="2"/>
      </rPr>
      <t>(</t>
    </r>
    <r>
      <rPr>
        <sz val="9"/>
        <rFont val="맑은 고딕"/>
        <family val="3"/>
        <charset val="129"/>
      </rPr>
      <t>계량기</t>
    </r>
    <r>
      <rPr>
        <sz val="9"/>
        <rFont val="datum"/>
        <family val="2"/>
      </rPr>
      <t xml:space="preserve">) </t>
    </r>
    <r>
      <rPr>
        <sz val="9"/>
        <rFont val="맑은 고딕"/>
        <family val="3"/>
        <charset val="129"/>
      </rPr>
      <t>교체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</si>
  <si>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스마트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생태공장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구축사업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집행관리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</si>
  <si>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안성시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금석천</t>
    </r>
    <r>
      <rPr>
        <sz val="9"/>
        <rFont val="datum"/>
        <family val="2"/>
      </rPr>
      <t xml:space="preserve">2 </t>
    </r>
    <r>
      <rPr>
        <sz val="9"/>
        <rFont val="맑은 고딕"/>
        <family val="3"/>
        <charset val="129"/>
      </rPr>
      <t>생태하천복원사업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중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모니터링용역</t>
    </r>
  </si>
  <si>
    <r>
      <rPr>
        <sz val="9"/>
        <rFont val="맑은 고딕"/>
        <family val="3"/>
        <charset val="129"/>
      </rPr>
      <t>환경시설본부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수생태시설처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수생태설계부</t>
    </r>
  </si>
  <si>
    <r>
      <rPr>
        <sz val="9"/>
        <rFont val="맑은 고딕"/>
        <family val="3"/>
        <charset val="129"/>
      </rPr>
      <t>박제필</t>
    </r>
  </si>
  <si>
    <r>
      <rPr>
        <sz val="9"/>
        <rFont val="맑은 고딕"/>
        <family val="3"/>
        <charset val="129"/>
      </rPr>
      <t>충주시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중원산업단지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완충저류시설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설치사업</t>
    </r>
    <r>
      <rPr>
        <sz val="9"/>
        <rFont val="datum"/>
        <family val="2"/>
      </rPr>
      <t xml:space="preserve">  </t>
    </r>
    <r>
      <rPr>
        <sz val="9"/>
        <rFont val="맑은 고딕"/>
        <family val="3"/>
        <charset val="129"/>
      </rPr>
      <t>환경보전방안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검토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</si>
  <si>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최도식</t>
    </r>
  </si>
  <si>
    <r>
      <rPr>
        <sz val="9"/>
        <rFont val="맑은 고딕"/>
        <family val="3"/>
        <charset val="129"/>
      </rPr>
      <t>남양주시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왕숙천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생태하천복원사업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공사중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모니터링</t>
    </r>
    <r>
      <rPr>
        <sz val="9"/>
        <rFont val="datum"/>
        <family val="2"/>
      </rPr>
      <t>(2024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>)</t>
    </r>
  </si>
  <si>
    <r>
      <rPr>
        <sz val="9"/>
        <rFont val="맑은 고딕"/>
        <family val="3"/>
        <charset val="129"/>
      </rPr>
      <t>유동건</t>
    </r>
  </si>
  <si>
    <r>
      <rPr>
        <sz val="9"/>
        <rFont val="맑은 고딕"/>
        <family val="3"/>
        <charset val="129"/>
      </rPr>
      <t>군산</t>
    </r>
    <r>
      <rPr>
        <sz val="9"/>
        <rFont val="datum"/>
        <family val="2"/>
      </rPr>
      <t xml:space="preserve">2 </t>
    </r>
    <r>
      <rPr>
        <sz val="9"/>
        <rFont val="맑은 고딕"/>
        <family val="3"/>
        <charset val="129"/>
      </rPr>
      <t>공공폐수처리시설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입찰안내서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작성</t>
    </r>
  </si>
  <si>
    <r>
      <rPr>
        <sz val="9"/>
        <rFont val="맑은 고딕"/>
        <family val="3"/>
        <charset val="129"/>
      </rPr>
      <t>이창헌</t>
    </r>
  </si>
  <si>
    <r>
      <rPr>
        <sz val="9"/>
        <rFont val="맑은 고딕"/>
        <family val="3"/>
        <charset val="129"/>
      </rPr>
      <t>안성시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승두천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물환경개선사업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실시설계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</si>
  <si>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냉매회수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전문가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양성교육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</si>
  <si>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기후대기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탄소중립지원처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불소계온실가스관리부</t>
    </r>
  </si>
  <si>
    <r>
      <rPr>
        <sz val="9"/>
        <rFont val="맑은 고딕"/>
        <family val="3"/>
        <charset val="129"/>
      </rPr>
      <t>김연종</t>
    </r>
  </si>
  <si>
    <r>
      <t>2024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한국환경공단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하계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휴양시설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임차</t>
    </r>
  </si>
  <si>
    <r>
      <rPr>
        <sz val="9"/>
        <rFont val="맑은 고딕"/>
        <family val="3"/>
        <charset val="129"/>
      </rPr>
      <t>권은겸</t>
    </r>
  </si>
  <si>
    <r>
      <rPr>
        <sz val="9"/>
        <rFont val="맑은 고딕"/>
        <family val="3"/>
        <charset val="129"/>
      </rPr>
      <t>지명수의</t>
    </r>
    <phoneticPr fontId="1" type="noConversion"/>
  </si>
  <si>
    <r>
      <rPr>
        <sz val="9"/>
        <rFont val="맑은 고딕"/>
        <family val="3"/>
        <charset val="129"/>
      </rPr>
      <t>신규화학물질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유해성정보</t>
    </r>
    <r>
      <rPr>
        <sz val="9"/>
        <rFont val="datum"/>
        <family val="2"/>
      </rPr>
      <t>DB</t>
    </r>
    <r>
      <rPr>
        <sz val="9"/>
        <rFont val="맑은 고딕"/>
        <family val="3"/>
        <charset val="129"/>
      </rPr>
      <t>구축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적합성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검증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</si>
  <si>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환경안전지원단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화학물질관리처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유해성정보신고제도</t>
    </r>
    <r>
      <rPr>
        <sz val="9"/>
        <rFont val="datum"/>
        <family val="2"/>
      </rPr>
      <t xml:space="preserve">TF </t>
    </r>
  </si>
  <si>
    <r>
      <rPr>
        <sz val="9"/>
        <rFont val="맑은 고딕"/>
        <family val="3"/>
        <charset val="129"/>
      </rPr>
      <t>변균석</t>
    </r>
  </si>
  <si>
    <r>
      <t xml:space="preserve">2024 </t>
    </r>
    <r>
      <rPr>
        <sz val="9"/>
        <rFont val="맑은 고딕"/>
        <family val="3"/>
        <charset val="129"/>
      </rPr>
      <t>제주플러스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국제환경포럼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행사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대행</t>
    </r>
  </si>
  <si>
    <r>
      <rPr>
        <sz val="9"/>
        <rFont val="맑은 고딕"/>
        <family val="3"/>
        <charset val="129"/>
      </rPr>
      <t>본사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자원순환본부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자원순환정책지원부</t>
    </r>
  </si>
  <si>
    <r>
      <rPr>
        <sz val="9"/>
        <rFont val="맑은 고딕"/>
        <family val="3"/>
        <charset val="129"/>
      </rPr>
      <t>류진영</t>
    </r>
  </si>
  <si>
    <r>
      <t xml:space="preserve">2024 </t>
    </r>
    <r>
      <rPr>
        <sz val="9"/>
        <rFont val="맑은 고딕"/>
        <family val="3"/>
        <charset val="129"/>
      </rPr>
      <t>자원순환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실천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플랫폼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콘텐츠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제작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홍보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</si>
  <si>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자원순환정보시스템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기능개선</t>
    </r>
  </si>
  <si>
    <r>
      <rPr>
        <sz val="9"/>
        <rFont val="맑은 고딕"/>
        <family val="3"/>
        <charset val="129"/>
      </rPr>
      <t>김민진</t>
    </r>
  </si>
  <si>
    <r>
      <t>2024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서울이니셔티브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정책포럼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진행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</si>
  <si>
    <r>
      <rPr>
        <sz val="9"/>
        <rFont val="맑은 고딕"/>
        <family val="3"/>
        <charset val="129"/>
      </rPr>
      <t>김윤서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</si>
  <si>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반환예정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미군기지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위해성평가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</si>
  <si>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반환예정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미군기지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위해성평가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오염물질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분석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</si>
  <si>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반환예정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미군기지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토양지하수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시료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채취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분석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</si>
  <si>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반환예정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미군기지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잔류성유기오염물질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분석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</si>
  <si>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주한미군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주변지역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토양지하수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환경오염조사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평가</t>
    </r>
  </si>
  <si>
    <r>
      <rPr>
        <sz val="9"/>
        <rFont val="맑은 고딕"/>
        <family val="3"/>
        <charset val="129"/>
      </rPr>
      <t>김호중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</si>
  <si>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주한미군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환경관리기준</t>
    </r>
    <r>
      <rPr>
        <sz val="9"/>
        <rFont val="datum"/>
        <family val="2"/>
      </rPr>
      <t xml:space="preserve">(EGS) </t>
    </r>
    <r>
      <rPr>
        <sz val="9"/>
        <rFont val="맑은 고딕"/>
        <family val="3"/>
        <charset val="129"/>
      </rPr>
      <t>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분석</t>
    </r>
  </si>
  <si>
    <r>
      <t>2024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한국군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군사시설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토양지하수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환경오염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조사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평가</t>
    </r>
  </si>
  <si>
    <r>
      <rPr>
        <sz val="9"/>
        <rFont val="맑은 고딕"/>
        <family val="3"/>
        <charset val="129"/>
      </rPr>
      <t>공공부문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탄소중립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선도모델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성과분석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확산방안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마련</t>
    </r>
  </si>
  <si>
    <r>
      <rPr>
        <sz val="9"/>
        <rFont val="맑은 고딕"/>
        <family val="3"/>
        <charset val="129"/>
      </rPr>
      <t>정계수</t>
    </r>
  </si>
  <si>
    <r>
      <rPr>
        <sz val="9"/>
        <rFont val="맑은 고딕"/>
        <family val="3"/>
        <charset val="129"/>
      </rPr>
      <t>지방재정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감축인지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예산제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시범사업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확대추진</t>
    </r>
  </si>
  <si>
    <r>
      <rPr>
        <sz val="9"/>
        <rFont val="맑은 고딕"/>
        <family val="3"/>
        <charset val="129"/>
      </rPr>
      <t>김성미</t>
    </r>
  </si>
  <si>
    <r>
      <rPr>
        <sz val="9"/>
        <color rgb="FF333333"/>
        <rFont val="맑은 고딕"/>
        <family val="3"/>
        <charset val="129"/>
      </rPr>
      <t>중앙조달</t>
    </r>
  </si>
  <si>
    <r>
      <rPr>
        <sz val="9"/>
        <color rgb="FF333333"/>
        <rFont val="맑은 고딕"/>
        <family val="3"/>
        <charset val="129"/>
      </rPr>
      <t>평택축협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가축분뇨공공처리시설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설치공사</t>
    </r>
  </si>
  <si>
    <r>
      <rPr>
        <sz val="9"/>
        <color rgb="FF333333"/>
        <rFont val="맑은 고딕"/>
        <family val="3"/>
        <charset val="129"/>
      </rPr>
      <t>환경설비</t>
    </r>
  </si>
  <si>
    <r>
      <rPr>
        <sz val="9"/>
        <color rgb="FF333333"/>
        <rFont val="맑은 고딕"/>
        <family val="3"/>
        <charset val="129"/>
      </rPr>
      <t>적격심사</t>
    </r>
  </si>
  <si>
    <r>
      <rPr>
        <sz val="9"/>
        <color rgb="FF333333"/>
        <rFont val="맑은 고딕"/>
        <family val="3"/>
        <charset val="129"/>
      </rPr>
      <t>본사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환경시설본부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수생태시설처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수생태설계부</t>
    </r>
  </si>
  <si>
    <r>
      <rPr>
        <sz val="9"/>
        <color rgb="FF333333"/>
        <rFont val="맑은 고딕"/>
        <family val="3"/>
        <charset val="129"/>
      </rPr>
      <t>은형환</t>
    </r>
  </si>
  <si>
    <r>
      <rPr>
        <sz val="9"/>
        <color rgb="FF333333"/>
        <rFont val="맑은 고딕"/>
        <family val="3"/>
        <charset val="129"/>
      </rPr>
      <t>경기도</t>
    </r>
  </si>
  <si>
    <r>
      <rPr>
        <sz val="9"/>
        <color rgb="FF333333"/>
        <rFont val="맑은 고딕"/>
        <family val="3"/>
        <charset val="129"/>
      </rPr>
      <t>파주시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환경순환센터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현대화사업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전기공사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우선시공분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</si>
  <si>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전기</t>
    </r>
  </si>
  <si>
    <r>
      <rPr>
        <sz val="9"/>
        <color rgb="FF333333"/>
        <rFont val="맑은 고딕"/>
        <family val="3"/>
        <charset val="129"/>
      </rPr>
      <t>수도권서부환경본부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환경시설관리처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시설사업</t>
    </r>
    <r>
      <rPr>
        <sz val="9"/>
        <color rgb="FF333333"/>
        <rFont val="datum"/>
        <family val="2"/>
      </rPr>
      <t>1</t>
    </r>
    <r>
      <rPr>
        <sz val="9"/>
        <color rgb="FF333333"/>
        <rFont val="맑은 고딕"/>
        <family val="3"/>
        <charset val="129"/>
      </rPr>
      <t>부</t>
    </r>
  </si>
  <si>
    <r>
      <rPr>
        <sz val="9"/>
        <color rgb="FF333333"/>
        <rFont val="맑은 고딕"/>
        <family val="3"/>
        <charset val="129"/>
      </rPr>
      <t>박한솔</t>
    </r>
  </si>
  <si>
    <r>
      <rPr>
        <sz val="9"/>
        <color rgb="FF333333"/>
        <rFont val="맑은 고딕"/>
        <family val="3"/>
        <charset val="129"/>
      </rPr>
      <t>가평군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청평설악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오수관로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전기공사</t>
    </r>
  </si>
  <si>
    <r>
      <rPr>
        <sz val="9"/>
        <color rgb="FF333333"/>
        <rFont val="맑은 고딕"/>
        <family val="3"/>
        <charset val="129"/>
      </rPr>
      <t>수도권동부환경본부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환경시설관리처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시설사업</t>
    </r>
    <r>
      <rPr>
        <sz val="9"/>
        <color rgb="FF333333"/>
        <rFont val="datum"/>
        <family val="2"/>
      </rPr>
      <t>2</t>
    </r>
    <r>
      <rPr>
        <sz val="9"/>
        <color rgb="FF333333"/>
        <rFont val="맑은 고딕"/>
        <family val="3"/>
        <charset val="129"/>
      </rPr>
      <t>부</t>
    </r>
  </si>
  <si>
    <r>
      <rPr>
        <sz val="9"/>
        <color rgb="FF333333"/>
        <rFont val="맑은 고딕"/>
        <family val="3"/>
        <charset val="129"/>
      </rPr>
      <t>김대영</t>
    </r>
  </si>
  <si>
    <r>
      <rPr>
        <sz val="9"/>
        <color rgb="FF333333"/>
        <rFont val="맑은 고딕"/>
        <family val="3"/>
        <charset val="129"/>
      </rPr>
      <t>충주시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충주천배수분구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도시침수예방사업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전기공사</t>
    </r>
  </si>
  <si>
    <r>
      <rPr>
        <sz val="9"/>
        <color rgb="FF333333"/>
        <rFont val="맑은 고딕"/>
        <family val="3"/>
        <charset val="129"/>
      </rPr>
      <t>충청권환경본부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환경시설관리처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시설사업</t>
    </r>
    <r>
      <rPr>
        <sz val="9"/>
        <color rgb="FF333333"/>
        <rFont val="datum"/>
        <family val="2"/>
      </rPr>
      <t>2</t>
    </r>
    <r>
      <rPr>
        <sz val="9"/>
        <color rgb="FF333333"/>
        <rFont val="맑은 고딕"/>
        <family val="3"/>
        <charset val="129"/>
      </rPr>
      <t>부</t>
    </r>
  </si>
  <si>
    <r>
      <rPr>
        <sz val="9"/>
        <color rgb="FF333333"/>
        <rFont val="맑은 고딕"/>
        <family val="3"/>
        <charset val="129"/>
      </rPr>
      <t>박의정</t>
    </r>
  </si>
  <si>
    <r>
      <rPr>
        <sz val="9"/>
        <color rgb="FF333333"/>
        <rFont val="맑은 고딕"/>
        <family val="3"/>
        <charset val="129"/>
      </rPr>
      <t>충청북도</t>
    </r>
  </si>
  <si>
    <r>
      <rPr>
        <sz val="9"/>
        <color rgb="FF333333"/>
        <rFont val="맑은 고딕"/>
        <family val="3"/>
        <charset val="129"/>
      </rPr>
      <t>자체조달</t>
    </r>
  </si>
  <si>
    <r>
      <rPr>
        <sz val="9"/>
        <color rgb="FF333333"/>
        <rFont val="맑은 고딕"/>
        <family val="3"/>
        <charset val="129"/>
      </rPr>
      <t>충주시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충주천배수분구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도시침수예방사업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정보통신공사</t>
    </r>
  </si>
  <si>
    <r>
      <rPr>
        <sz val="9"/>
        <color rgb="FF333333"/>
        <rFont val="맑은 고딕"/>
        <family val="3"/>
        <charset val="129"/>
      </rPr>
      <t>통신</t>
    </r>
  </si>
  <si>
    <r>
      <rPr>
        <sz val="9"/>
        <color rgb="FF333333"/>
        <rFont val="맑은 고딕"/>
        <family val="3"/>
        <charset val="129"/>
      </rPr>
      <t>기타</t>
    </r>
  </si>
  <si>
    <r>
      <rPr>
        <sz val="9"/>
        <color rgb="FF333333"/>
        <rFont val="맑은 고딕"/>
        <family val="3"/>
        <charset val="129"/>
      </rPr>
      <t>금산군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농어촌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마을하수도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수당지구</t>
    </r>
    <r>
      <rPr>
        <sz val="9"/>
        <color rgb="FF333333"/>
        <rFont val="datum"/>
        <family val="2"/>
      </rPr>
      <t xml:space="preserve">) </t>
    </r>
    <r>
      <rPr>
        <sz val="9"/>
        <color rgb="FF333333"/>
        <rFont val="맑은 고딕"/>
        <family val="3"/>
        <charset val="129"/>
      </rPr>
      <t>정비사업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전기공사</t>
    </r>
  </si>
  <si>
    <r>
      <rPr>
        <sz val="9"/>
        <color rgb="FF333333"/>
        <rFont val="맑은 고딕"/>
        <family val="3"/>
        <charset val="129"/>
      </rPr>
      <t>정재하</t>
    </r>
  </si>
  <si>
    <r>
      <rPr>
        <sz val="9"/>
        <color rgb="FF333333"/>
        <rFont val="맑은 고딕"/>
        <family val="3"/>
        <charset val="129"/>
      </rPr>
      <t>충청남도</t>
    </r>
  </si>
  <si>
    <r>
      <rPr>
        <sz val="9"/>
        <color rgb="FF333333"/>
        <rFont val="맑은 고딕"/>
        <family val="3"/>
        <charset val="129"/>
      </rPr>
      <t>청주시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옥산산업단지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완충저류시설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시설공사</t>
    </r>
  </si>
  <si>
    <r>
      <rPr>
        <sz val="9"/>
        <color rgb="FF333333"/>
        <rFont val="맑은 고딕"/>
        <family val="3"/>
        <charset val="129"/>
      </rPr>
      <t>정상훈</t>
    </r>
  </si>
  <si>
    <r>
      <rPr>
        <sz val="9"/>
        <color rgb="FF333333"/>
        <rFont val="맑은 고딕"/>
        <family val="3"/>
        <charset val="129"/>
      </rPr>
      <t>안성시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공공하수도시설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하수처리수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재이용사업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시설공사</t>
    </r>
  </si>
  <si>
    <r>
      <rPr>
        <sz val="9"/>
        <color rgb="FF333333"/>
        <rFont val="맑은 고딕"/>
        <family val="3"/>
        <charset val="129"/>
      </rPr>
      <t>토목</t>
    </r>
  </si>
  <si>
    <r>
      <rPr>
        <sz val="9"/>
        <color rgb="FF333333"/>
        <rFont val="맑은 고딕"/>
        <family val="3"/>
        <charset val="129"/>
      </rPr>
      <t>박제필</t>
    </r>
  </si>
  <si>
    <r>
      <rPr>
        <sz val="9"/>
        <color rgb="FF333333"/>
        <rFont val="맑은 고딕"/>
        <family val="3"/>
        <charset val="129"/>
      </rPr>
      <t>김포시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통진레코파크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증설사업</t>
    </r>
  </si>
  <si>
    <r>
      <rPr>
        <sz val="9"/>
        <color rgb="FF333333"/>
        <rFont val="맑은 고딕"/>
        <family val="3"/>
        <charset val="129"/>
      </rPr>
      <t>종평제</t>
    </r>
  </si>
  <si>
    <r>
      <rPr>
        <sz val="9"/>
        <color rgb="FF333333"/>
        <rFont val="맑은 고딕"/>
        <family val="3"/>
        <charset val="129"/>
      </rPr>
      <t>본사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환경시설본부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물인프라처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물인프라설계부</t>
    </r>
  </si>
  <si>
    <r>
      <rPr>
        <sz val="9"/>
        <color rgb="FF333333"/>
        <rFont val="맑은 고딕"/>
        <family val="3"/>
        <charset val="129"/>
      </rPr>
      <t>이창형</t>
    </r>
  </si>
  <si>
    <r>
      <rPr>
        <sz val="9"/>
        <color rgb="FF333333"/>
        <rFont val="맑은 고딕"/>
        <family val="3"/>
        <charset val="129"/>
      </rPr>
      <t>옹진군시도</t>
    </r>
    <r>
      <rPr>
        <sz val="9"/>
        <color rgb="FF333333"/>
        <rFont val="datum"/>
        <family val="2"/>
      </rPr>
      <t>,</t>
    </r>
    <r>
      <rPr>
        <sz val="9"/>
        <color rgb="FF333333"/>
        <rFont val="맑은 고딕"/>
        <family val="3"/>
        <charset val="129"/>
      </rPr>
      <t>장봉</t>
    </r>
    <r>
      <rPr>
        <sz val="9"/>
        <color rgb="FF333333"/>
        <rFont val="datum"/>
        <family val="2"/>
      </rPr>
      <t>1,</t>
    </r>
    <r>
      <rPr>
        <sz val="9"/>
        <color rgb="FF333333"/>
        <rFont val="맑은 고딕"/>
        <family val="3"/>
        <charset val="129"/>
      </rPr>
      <t>승봉</t>
    </r>
    <r>
      <rPr>
        <sz val="9"/>
        <color rgb="FF333333"/>
        <rFont val="datum"/>
        <family val="2"/>
      </rPr>
      <t>,</t>
    </r>
    <r>
      <rPr>
        <sz val="9"/>
        <color rgb="FF333333"/>
        <rFont val="맑은 고딕"/>
        <family val="3"/>
        <charset val="129"/>
      </rPr>
      <t>농어촌마을하수도설치사업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전기공사</t>
    </r>
  </si>
  <si>
    <r>
      <rPr>
        <sz val="9"/>
        <color rgb="FF333333"/>
        <rFont val="맑은 고딕"/>
        <family val="3"/>
        <charset val="129"/>
      </rPr>
      <t>수도권서부환경본부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환경시설관리처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시설사업</t>
    </r>
    <r>
      <rPr>
        <sz val="9"/>
        <color rgb="FF333333"/>
        <rFont val="datum"/>
        <family val="2"/>
      </rPr>
      <t>3</t>
    </r>
    <r>
      <rPr>
        <sz val="9"/>
        <color rgb="FF333333"/>
        <rFont val="맑은 고딕"/>
        <family val="3"/>
        <charset val="129"/>
      </rPr>
      <t>부</t>
    </r>
  </si>
  <si>
    <r>
      <rPr>
        <sz val="9"/>
        <color rgb="FF333333"/>
        <rFont val="맑은 고딕"/>
        <family val="3"/>
        <charset val="129"/>
      </rPr>
      <t>박신일</t>
    </r>
  </si>
  <si>
    <r>
      <rPr>
        <sz val="9"/>
        <color rgb="FF333333"/>
        <rFont val="맑은 고딕"/>
        <family val="3"/>
        <charset val="129"/>
      </rPr>
      <t>인천광역시</t>
    </r>
  </si>
  <si>
    <r>
      <rPr>
        <sz val="9"/>
        <color rgb="FF333333"/>
        <rFont val="맑은 고딕"/>
        <family val="3"/>
        <charset val="129"/>
      </rPr>
      <t>신대관령정수장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송수관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수압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안정화사업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시설공사</t>
    </r>
  </si>
  <si>
    <r>
      <rPr>
        <sz val="9"/>
        <color rgb="FF333333"/>
        <rFont val="맑은 고딕"/>
        <family val="3"/>
        <charset val="129"/>
      </rPr>
      <t>강원환경본부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수도통합운영센터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운영관리부</t>
    </r>
  </si>
  <si>
    <r>
      <rPr>
        <sz val="9"/>
        <color rgb="FF333333"/>
        <rFont val="맑은 고딕"/>
        <family val="3"/>
        <charset val="129"/>
      </rPr>
      <t>옥종민</t>
    </r>
  </si>
  <si>
    <r>
      <rPr>
        <sz val="9"/>
        <color rgb="FF333333"/>
        <rFont val="맑은 고딕"/>
        <family val="3"/>
        <charset val="129"/>
      </rPr>
      <t>강원도</t>
    </r>
  </si>
  <si>
    <r>
      <rPr>
        <sz val="9"/>
        <color rgb="FF333333"/>
        <rFont val="맑은 고딕"/>
        <family val="3"/>
        <charset val="129"/>
      </rPr>
      <t>정선군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화암면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몰운리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및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남면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자미원길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상수관로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개선공사</t>
    </r>
  </si>
  <si>
    <r>
      <rPr>
        <sz val="9"/>
        <color rgb="FF333333"/>
        <rFont val="맑은 고딕"/>
        <family val="3"/>
        <charset val="129"/>
      </rPr>
      <t>김진영</t>
    </r>
  </si>
  <si>
    <r>
      <rPr>
        <sz val="9"/>
        <color rgb="FF333333"/>
        <rFont val="맑은 고딕"/>
        <family val="3"/>
        <charset val="129"/>
      </rPr>
      <t>태백시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상수도시설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유지관리용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기계</t>
    </r>
    <r>
      <rPr>
        <sz val="9"/>
        <color rgb="FF333333"/>
        <rFont val="datum"/>
        <family val="2"/>
      </rPr>
      <t>/</t>
    </r>
    <r>
      <rPr>
        <sz val="9"/>
        <color rgb="FF333333"/>
        <rFont val="맑은 고딕"/>
        <family val="3"/>
        <charset val="129"/>
      </rPr>
      <t>전기설비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개선공사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관급자재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감시제어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등</t>
    </r>
    <r>
      <rPr>
        <sz val="9"/>
        <color rgb="FF333333"/>
        <rFont val="datum"/>
        <family val="2"/>
      </rPr>
      <t xml:space="preserve"> 2</t>
    </r>
    <r>
      <rPr>
        <sz val="9"/>
        <color rgb="FF333333"/>
        <rFont val="맑은 고딕"/>
        <family val="3"/>
        <charset val="129"/>
      </rPr>
      <t>건</t>
    </r>
    <r>
      <rPr>
        <sz val="9"/>
        <color rgb="FF333333"/>
        <rFont val="datum"/>
        <family val="2"/>
      </rPr>
      <t xml:space="preserve">) </t>
    </r>
    <r>
      <rPr>
        <sz val="9"/>
        <color rgb="FF333333"/>
        <rFont val="맑은 고딕"/>
        <family val="3"/>
        <charset val="129"/>
      </rPr>
      <t>구매</t>
    </r>
  </si>
  <si>
    <r>
      <rPr>
        <sz val="9"/>
        <color rgb="FF333333"/>
        <rFont val="맑은 고딕"/>
        <family val="3"/>
        <charset val="129"/>
      </rPr>
      <t>김충일</t>
    </r>
  </si>
  <si>
    <r>
      <rPr>
        <sz val="9"/>
        <color rgb="FF333333"/>
        <rFont val="맑은 고딕"/>
        <family val="3"/>
        <charset val="129"/>
      </rPr>
      <t>정선군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용탄천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생태하천복원사업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설치공사</t>
    </r>
  </si>
  <si>
    <r>
      <rPr>
        <sz val="9"/>
        <color rgb="FF333333"/>
        <rFont val="맑은 고딕"/>
        <family val="3"/>
        <charset val="129"/>
      </rPr>
      <t>박지운</t>
    </r>
  </si>
  <si>
    <r>
      <rPr>
        <sz val="9"/>
        <color rgb="FF333333"/>
        <rFont val="맑은 고딕"/>
        <family val="3"/>
        <charset val="129"/>
      </rPr>
      <t>상주축협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가축분뇨공공처리시설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설치공사</t>
    </r>
  </si>
  <si>
    <r>
      <rPr>
        <sz val="9"/>
        <color rgb="FF333333"/>
        <rFont val="맑은 고딕"/>
        <family val="3"/>
        <charset val="129"/>
      </rPr>
      <t>신현정</t>
    </r>
  </si>
  <si>
    <r>
      <rPr>
        <sz val="9"/>
        <color rgb="FF333333"/>
        <rFont val="맑은 고딕"/>
        <family val="3"/>
        <charset val="129"/>
      </rPr>
      <t>경상북도</t>
    </r>
  </si>
  <si>
    <r>
      <rPr>
        <sz val="9"/>
        <color rgb="FF333333"/>
        <rFont val="맑은 고딕"/>
        <family val="3"/>
        <charset val="129"/>
      </rPr>
      <t>청주시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오창제</t>
    </r>
    <r>
      <rPr>
        <sz val="9"/>
        <color rgb="FF333333"/>
        <rFont val="datum"/>
        <family val="2"/>
      </rPr>
      <t>2</t>
    </r>
    <r>
      <rPr>
        <sz val="9"/>
        <color rgb="FF333333"/>
        <rFont val="맑은 고딕"/>
        <family val="3"/>
        <charset val="129"/>
      </rPr>
      <t>산업단지완충저류시설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시설공사</t>
    </r>
  </si>
  <si>
    <r>
      <rPr>
        <sz val="9"/>
        <color rgb="FF333333"/>
        <rFont val="맑은 고딕"/>
        <family val="3"/>
        <charset val="129"/>
      </rPr>
      <t>조운성</t>
    </r>
  </si>
  <si>
    <r>
      <rPr>
        <sz val="9"/>
        <color rgb="FF333333"/>
        <rFont val="맑은 고딕"/>
        <family val="3"/>
        <charset val="129"/>
      </rPr>
      <t>밀양시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내이배수분구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도시침수예방사업</t>
    </r>
  </si>
  <si>
    <r>
      <rPr>
        <sz val="9"/>
        <color rgb="FF333333"/>
        <rFont val="맑은 고딕"/>
        <family val="3"/>
        <charset val="129"/>
      </rPr>
      <t>이재형</t>
    </r>
  </si>
  <si>
    <r>
      <rPr>
        <sz val="9"/>
        <color rgb="FF333333"/>
        <rFont val="맑은 고딕"/>
        <family val="3"/>
        <charset val="129"/>
      </rPr>
      <t>경상남도</t>
    </r>
  </si>
  <si>
    <r>
      <t>24</t>
    </r>
    <r>
      <rPr>
        <sz val="9"/>
        <color rgb="FF333333"/>
        <rFont val="맑은 고딕"/>
        <family val="3"/>
        <charset val="129"/>
      </rPr>
      <t>년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전기자동차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공공급속충전기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설치공사</t>
    </r>
    <phoneticPr fontId="1" type="noConversion"/>
  </si>
  <si>
    <r>
      <rPr>
        <sz val="9"/>
        <color rgb="FF333333"/>
        <rFont val="맑은 고딕"/>
        <family val="3"/>
        <charset val="129"/>
      </rPr>
      <t>본사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기후대기본부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친환경모빌리티처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무공해차인프라사업부</t>
    </r>
  </si>
  <si>
    <r>
      <rPr>
        <sz val="9"/>
        <color rgb="FF333333"/>
        <rFont val="맑은 고딕"/>
        <family val="3"/>
        <charset val="129"/>
      </rPr>
      <t>조규남</t>
    </r>
  </si>
  <si>
    <r>
      <rPr>
        <sz val="9"/>
        <color rgb="FF333333"/>
        <rFont val="맑은 고딕"/>
        <family val="3"/>
        <charset val="129"/>
      </rPr>
      <t>서울특별시</t>
    </r>
  </si>
  <si>
    <r>
      <rPr>
        <sz val="9"/>
        <color rgb="FF333333"/>
        <rFont val="맑은 고딕"/>
        <family val="3"/>
        <charset val="129"/>
      </rPr>
      <t>예산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예당호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연계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생태수로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설치공사</t>
    </r>
  </si>
  <si>
    <r>
      <rPr>
        <sz val="9"/>
        <color rgb="FF333333"/>
        <rFont val="맑은 고딕"/>
        <family val="3"/>
        <charset val="129"/>
      </rPr>
      <t>본사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환경시설본부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수생태시설처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수생태복원부</t>
    </r>
  </si>
  <si>
    <r>
      <rPr>
        <sz val="9"/>
        <color rgb="FF333333"/>
        <rFont val="맑은 고딕"/>
        <family val="3"/>
        <charset val="129"/>
      </rPr>
      <t>남궁숙</t>
    </r>
  </si>
  <si>
    <r>
      <rPr>
        <sz val="9"/>
        <color rgb="FF333333"/>
        <rFont val="맑은 고딕"/>
        <family val="3"/>
        <charset val="129"/>
      </rPr>
      <t>영월군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주천면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및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산솔면</t>
    </r>
    <r>
      <rPr>
        <sz val="9"/>
        <color rgb="FF333333"/>
        <rFont val="datum"/>
        <family val="2"/>
      </rPr>
      <t xml:space="preserve">, </t>
    </r>
    <r>
      <rPr>
        <sz val="9"/>
        <color rgb="FF333333"/>
        <rFont val="맑은 고딕"/>
        <family val="3"/>
        <charset val="129"/>
      </rPr>
      <t>덕포리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일원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노후상수관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교체공사</t>
    </r>
  </si>
  <si>
    <r>
      <rPr>
        <sz val="9"/>
        <color rgb="FF333333"/>
        <rFont val="맑은 고딕"/>
        <family val="3"/>
        <charset val="129"/>
      </rPr>
      <t>신현지</t>
    </r>
  </si>
  <si>
    <r>
      <rPr>
        <sz val="9"/>
        <color rgb="FF333333"/>
        <rFont val="맑은 고딕"/>
        <family val="3"/>
        <charset val="129"/>
      </rPr>
      <t>유역하수도지원센터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상황실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구축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인테리어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금강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</si>
  <si>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건축</t>
    </r>
  </si>
  <si>
    <r>
      <rPr>
        <sz val="9"/>
        <color rgb="FF333333"/>
        <rFont val="맑은 고딕"/>
        <family val="3"/>
        <charset val="129"/>
      </rPr>
      <t>본사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물환경본부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하수도처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하수도계획부</t>
    </r>
  </si>
  <si>
    <r>
      <rPr>
        <sz val="9"/>
        <color rgb="FF333333"/>
        <rFont val="맑은 고딕"/>
        <family val="3"/>
        <charset val="129"/>
      </rPr>
      <t>이고은</t>
    </r>
  </si>
  <si>
    <r>
      <rPr>
        <sz val="9"/>
        <color rgb="FF333333"/>
        <rFont val="맑은 고딕"/>
        <family val="3"/>
        <charset val="129"/>
      </rPr>
      <t>대전광역시</t>
    </r>
  </si>
  <si>
    <r>
      <rPr>
        <sz val="9"/>
        <color rgb="FF333333"/>
        <rFont val="맑은 고딕"/>
        <family val="3"/>
        <charset val="129"/>
      </rPr>
      <t>유역하수도지원센터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상황실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구축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인테리어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낙동강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</si>
  <si>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부산광역시</t>
    </r>
  </si>
  <si>
    <r>
      <rPr>
        <sz val="9"/>
        <color rgb="FF333333"/>
        <rFont val="맑은 고딕"/>
        <family val="3"/>
        <charset val="129"/>
      </rPr>
      <t>유역하수도지원센터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상황실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구축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인테리어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영산강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</si>
  <si>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광주광역시</t>
    </r>
  </si>
  <si>
    <r>
      <rPr>
        <sz val="9"/>
        <color rgb="FF333333"/>
        <rFont val="맑은 고딕"/>
        <family val="3"/>
        <charset val="129"/>
      </rPr>
      <t>유역하수도지원센터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상황실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구축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전기공사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금강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</si>
  <si>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유역하수도지원센터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상황실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구축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전기공사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낙동강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</si>
  <si>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유역하수도지원센터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상황실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구축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전기공사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영산강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</si>
  <si>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유역하수도지원센터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상황실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구축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정보통신공사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금강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</si>
  <si>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유역하수도지원센터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상황실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구축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정보통신공사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낙동강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</si>
  <si>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유역하수도지원센터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상황실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구축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정보통신공사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영산강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</si>
  <si>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국가폐수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여수</t>
    </r>
    <r>
      <rPr>
        <sz val="9"/>
        <color rgb="FF333333"/>
        <rFont val="datum"/>
        <family val="2"/>
      </rPr>
      <t xml:space="preserve">) </t>
    </r>
    <r>
      <rPr>
        <sz val="9"/>
        <color rgb="FF333333"/>
        <rFont val="맑은 고딕"/>
        <family val="3"/>
        <charset val="129"/>
      </rPr>
      <t>노후폐수관로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정비사업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정보통신공사</t>
    </r>
  </si>
  <si>
    <r>
      <rPr>
        <sz val="9"/>
        <color rgb="FF333333"/>
        <rFont val="맑은 고딕"/>
        <family val="3"/>
        <charset val="129"/>
      </rPr>
      <t>광주전남제주환경본부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환경시설관리처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시설사업</t>
    </r>
    <r>
      <rPr>
        <sz val="9"/>
        <color rgb="FF333333"/>
        <rFont val="datum"/>
        <family val="2"/>
      </rPr>
      <t>1</t>
    </r>
    <r>
      <rPr>
        <sz val="9"/>
        <color rgb="FF333333"/>
        <rFont val="맑은 고딕"/>
        <family val="3"/>
        <charset val="129"/>
      </rPr>
      <t>부</t>
    </r>
  </si>
  <si>
    <r>
      <rPr>
        <sz val="9"/>
        <color rgb="FF333333"/>
        <rFont val="맑은 고딕"/>
        <family val="3"/>
        <charset val="129"/>
      </rPr>
      <t>전진호</t>
    </r>
  </si>
  <si>
    <r>
      <rPr>
        <sz val="9"/>
        <color rgb="FF333333"/>
        <rFont val="맑은 고딕"/>
        <family val="3"/>
        <charset val="129"/>
      </rPr>
      <t>전라남도</t>
    </r>
  </si>
  <si>
    <r>
      <rPr>
        <sz val="9"/>
        <color rgb="FF333333"/>
        <rFont val="맑은 고딕"/>
        <family val="3"/>
        <charset val="129"/>
      </rPr>
      <t>안동폐비닐재활용시설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사무동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및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폐수처리동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도색공사</t>
    </r>
  </si>
  <si>
    <r>
      <rPr>
        <sz val="9"/>
        <color rgb="FF333333"/>
        <rFont val="맑은 고딕"/>
        <family val="3"/>
        <charset val="129"/>
      </rPr>
      <t>전문</t>
    </r>
  </si>
  <si>
    <r>
      <rPr>
        <sz val="9"/>
        <color rgb="FF333333"/>
        <rFont val="맑은 고딕"/>
        <family val="3"/>
        <charset val="129"/>
      </rPr>
      <t>대구경북환경본부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자원순환관리처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자원순환사업부</t>
    </r>
  </si>
  <si>
    <r>
      <rPr>
        <sz val="9"/>
        <color rgb="FF333333"/>
        <rFont val="맑은 고딕"/>
        <family val="3"/>
        <charset val="129"/>
      </rPr>
      <t>정택근</t>
    </r>
  </si>
  <si>
    <r>
      <rPr>
        <sz val="9"/>
        <color rgb="FF333333"/>
        <rFont val="맑은 고딕"/>
        <family val="3"/>
        <charset val="129"/>
      </rPr>
      <t>유역하수도지원센터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상황실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구축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소방공사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금강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</si>
  <si>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소방</t>
    </r>
  </si>
  <si>
    <r>
      <rPr>
        <sz val="9"/>
        <color rgb="FF333333"/>
        <rFont val="맑은 고딕"/>
        <family val="3"/>
        <charset val="129"/>
      </rPr>
      <t>유역하수도지원센터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상황실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구축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소방공사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낙동강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</si>
  <si>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유역하수도지원센터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상황실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구축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소방공사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영산강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</si>
  <si>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금산군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금산천</t>
    </r>
    <r>
      <rPr>
        <sz val="9"/>
        <color rgb="FF333333"/>
        <rFont val="datum"/>
        <family val="2"/>
      </rPr>
      <t xml:space="preserve">, </t>
    </r>
    <r>
      <rPr>
        <sz val="9"/>
        <color rgb="FF333333"/>
        <rFont val="맑은 고딕"/>
        <family val="3"/>
        <charset val="129"/>
      </rPr>
      <t>기사천유역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비점오염저감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및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생태마을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조성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시설공사</t>
    </r>
  </si>
  <si>
    <r>
      <rPr>
        <sz val="9"/>
        <color rgb="FF333333"/>
        <rFont val="맑은 고딕"/>
        <family val="3"/>
        <charset val="129"/>
      </rPr>
      <t>제주공공하수처리시설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현대화사업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건축전기공사</t>
    </r>
  </si>
  <si>
    <r>
      <rPr>
        <sz val="9"/>
        <color rgb="FF333333"/>
        <rFont val="맑은 고딕"/>
        <family val="3"/>
        <charset val="129"/>
      </rPr>
      <t>맹성재</t>
    </r>
  </si>
  <si>
    <r>
      <rPr>
        <sz val="9"/>
        <color rgb="FF333333"/>
        <rFont val="맑은 고딕"/>
        <family val="3"/>
        <charset val="129"/>
      </rPr>
      <t>제주특별자치도</t>
    </r>
  </si>
  <si>
    <r>
      <t>2024</t>
    </r>
    <r>
      <rPr>
        <sz val="9"/>
        <color rgb="FF333333"/>
        <rFont val="맑은 고딕"/>
        <family val="3"/>
        <charset val="129"/>
      </rPr>
      <t>년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평창군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봉평면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노후관로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교체사업</t>
    </r>
  </si>
  <si>
    <r>
      <rPr>
        <sz val="9"/>
        <color rgb="FF333333"/>
        <rFont val="맑은 고딕"/>
        <family val="3"/>
        <charset val="129"/>
      </rPr>
      <t>예산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예당호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연계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생태수로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전기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및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계측제어공사</t>
    </r>
  </si>
  <si>
    <r>
      <t>2024</t>
    </r>
    <r>
      <rPr>
        <sz val="9"/>
        <color rgb="FF333333"/>
        <rFont val="맑은 고딕"/>
        <family val="3"/>
        <charset val="129"/>
      </rPr>
      <t>년도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미등록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지하수시설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오염예방처리사업</t>
    </r>
  </si>
  <si>
    <r>
      <rPr>
        <sz val="9"/>
        <color rgb="FF333333"/>
        <rFont val="맑은 고딕"/>
        <family val="3"/>
        <charset val="129"/>
      </rPr>
      <t>본사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물환경본부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토양지하수처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지하수환경관리부</t>
    </r>
  </si>
  <si>
    <r>
      <rPr>
        <sz val="9"/>
        <color rgb="FF333333"/>
        <rFont val="맑은 고딕"/>
        <family val="3"/>
        <charset val="129"/>
      </rPr>
      <t>공은혜</t>
    </r>
  </si>
  <si>
    <r>
      <t>2024</t>
    </r>
    <r>
      <rPr>
        <sz val="9"/>
        <color rgb="FF333333"/>
        <rFont val="맑은 고딕"/>
        <family val="3"/>
        <charset val="129"/>
      </rPr>
      <t>년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평창군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방림미탄면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노후관로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교체사업</t>
    </r>
  </si>
  <si>
    <r>
      <rPr>
        <sz val="9"/>
        <color rgb="FF333333"/>
        <rFont val="맑은 고딕"/>
        <family val="3"/>
        <charset val="129"/>
      </rPr>
      <t>제주공공하수처리시설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현대화사업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정보통신공사</t>
    </r>
  </si>
  <si>
    <r>
      <rPr>
        <sz val="9"/>
        <color rgb="FF333333"/>
        <rFont val="맑은 고딕"/>
        <family val="3"/>
        <charset val="129"/>
      </rPr>
      <t>평창군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봉평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및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미탄정수장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침전지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등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방수공사</t>
    </r>
  </si>
  <si>
    <r>
      <rPr>
        <sz val="9"/>
        <color rgb="FF333333"/>
        <rFont val="맑은 고딕"/>
        <family val="3"/>
        <charset val="129"/>
      </rPr>
      <t>소음주행로</t>
    </r>
    <r>
      <rPr>
        <sz val="9"/>
        <color rgb="FF333333"/>
        <rFont val="datum"/>
        <family val="2"/>
      </rPr>
      <t xml:space="preserve"> ISO-10844 </t>
    </r>
    <r>
      <rPr>
        <sz val="9"/>
        <color rgb="FF333333"/>
        <rFont val="맑은 고딕"/>
        <family val="3"/>
        <charset val="129"/>
      </rPr>
      <t>노면포장</t>
    </r>
  </si>
  <si>
    <r>
      <rPr>
        <sz val="9"/>
        <color rgb="FF333333"/>
        <rFont val="맑은 고딕"/>
        <family val="3"/>
        <charset val="129"/>
      </rPr>
      <t>본사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기후대기본부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친환경모빌리티처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자동차인증검사부</t>
    </r>
  </si>
  <si>
    <r>
      <rPr>
        <sz val="9"/>
        <color rgb="FF333333"/>
        <rFont val="맑은 고딕"/>
        <family val="3"/>
        <charset val="129"/>
      </rPr>
      <t>김재익</t>
    </r>
  </si>
  <si>
    <r>
      <rPr>
        <sz val="9"/>
        <color rgb="FF333333"/>
        <rFont val="맑은 고딕"/>
        <family val="3"/>
        <charset val="129"/>
      </rPr>
      <t>파주시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환경순환센터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현대화사업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정보통신공사</t>
    </r>
  </si>
  <si>
    <r>
      <rPr>
        <sz val="9"/>
        <color rgb="FF333333"/>
        <rFont val="맑은 고딕"/>
        <family val="3"/>
        <charset val="129"/>
      </rPr>
      <t>석사동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종합대기환경측정소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신축공사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건축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</si>
  <si>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강원환경본부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환경서비스처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대기관리부</t>
    </r>
  </si>
  <si>
    <r>
      <rPr>
        <sz val="9"/>
        <color rgb="FF333333"/>
        <rFont val="맑은 고딕"/>
        <family val="3"/>
        <charset val="129"/>
      </rPr>
      <t>김준홍</t>
    </r>
  </si>
  <si>
    <r>
      <rPr>
        <sz val="9"/>
        <color rgb="FF333333"/>
        <rFont val="맑은 고딕"/>
        <family val="3"/>
        <charset val="129"/>
      </rPr>
      <t>파주시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환경순환센터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현대화사업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소방공사</t>
    </r>
  </si>
  <si>
    <r>
      <rPr>
        <sz val="9"/>
        <color rgb="FF333333"/>
        <rFont val="맑은 고딕"/>
        <family val="3"/>
        <charset val="129"/>
      </rPr>
      <t>한탄강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국가수질자동측정소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구조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리모델링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및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보수공사</t>
    </r>
  </si>
  <si>
    <r>
      <rPr>
        <sz val="9"/>
        <color rgb="FF333333"/>
        <rFont val="맑은 고딕"/>
        <family val="3"/>
        <charset val="129"/>
      </rPr>
      <t>수도권동부환경본부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한강유역하수도지원센터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유역관리부</t>
    </r>
  </si>
  <si>
    <r>
      <rPr>
        <sz val="9"/>
        <color rgb="FF333333"/>
        <rFont val="맑은 고딕"/>
        <family val="3"/>
        <charset val="129"/>
      </rPr>
      <t>김현우</t>
    </r>
  </si>
  <si>
    <r>
      <rPr>
        <sz val="9"/>
        <color rgb="FF333333"/>
        <rFont val="맑은 고딕"/>
        <family val="3"/>
        <charset val="129"/>
      </rPr>
      <t>석사동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종합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대기환경측정소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신축공사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전기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</si>
  <si>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청주시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우암배수분구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도시침수예방사업</t>
    </r>
  </si>
  <si>
    <r>
      <rPr>
        <sz val="9"/>
        <color rgb="FF333333"/>
        <rFont val="맑은 고딕"/>
        <family val="3"/>
        <charset val="129"/>
      </rPr>
      <t>파주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환경순환센터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현대화사업</t>
    </r>
  </si>
  <si>
    <r>
      <rPr>
        <sz val="9"/>
        <color rgb="FF333333"/>
        <rFont val="맑은 고딕"/>
        <family val="3"/>
        <charset val="129"/>
      </rPr>
      <t>일괄입찰</t>
    </r>
  </si>
  <si>
    <r>
      <rPr>
        <sz val="9"/>
        <color rgb="FF333333"/>
        <rFont val="맑은 고딕"/>
        <family val="3"/>
        <charset val="129"/>
      </rPr>
      <t>본사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환경시설본부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환경에너지시설처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에너지설계부</t>
    </r>
  </si>
  <si>
    <r>
      <rPr>
        <sz val="9"/>
        <color rgb="FF333333"/>
        <rFont val="맑은 고딕"/>
        <family val="3"/>
        <charset val="129"/>
      </rPr>
      <t>윤영민</t>
    </r>
  </si>
  <si>
    <r>
      <rPr>
        <sz val="9"/>
        <color rgb="FF333333"/>
        <rFont val="맑은 고딕"/>
        <family val="3"/>
        <charset val="129"/>
      </rPr>
      <t>울진군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후포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공공하수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증설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및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하수관로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정비사업</t>
    </r>
    <r>
      <rPr>
        <sz val="9"/>
        <color rgb="FF333333"/>
        <rFont val="datum"/>
        <family val="2"/>
      </rPr>
      <t>(2</t>
    </r>
    <r>
      <rPr>
        <sz val="9"/>
        <color rgb="FF333333"/>
        <rFont val="맑은 고딕"/>
        <family val="3"/>
        <charset val="129"/>
      </rPr>
      <t>단계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</si>
  <si>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양우제</t>
    </r>
  </si>
  <si>
    <r>
      <rPr>
        <sz val="9"/>
        <color rgb="FF333333"/>
        <rFont val="맑은 고딕"/>
        <family val="3"/>
        <charset val="129"/>
      </rPr>
      <t>가평군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청평면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노후하수관로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정비사업</t>
    </r>
  </si>
  <si>
    <r>
      <rPr>
        <sz val="9"/>
        <color rgb="FF333333"/>
        <rFont val="맑은 고딕"/>
        <family val="3"/>
        <charset val="129"/>
      </rPr>
      <t>황지원</t>
    </r>
  </si>
  <si>
    <r>
      <rPr>
        <sz val="9"/>
        <color rgb="FF333333"/>
        <rFont val="맑은 고딕"/>
        <family val="3"/>
        <charset val="129"/>
      </rPr>
      <t>동물대체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시험시설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구축사업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공사</t>
    </r>
  </si>
  <si>
    <r>
      <rPr>
        <sz val="9"/>
        <color rgb="FF333333"/>
        <rFont val="맑은 고딕"/>
        <family val="3"/>
        <charset val="129"/>
      </rPr>
      <t>본사환경안전지원단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화학물질관리처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화학물질시험처</t>
    </r>
  </si>
  <si>
    <r>
      <rPr>
        <sz val="9"/>
        <color rgb="FF333333"/>
        <rFont val="맑은 고딕"/>
        <family val="3"/>
        <charset val="129"/>
      </rPr>
      <t>이승욱</t>
    </r>
  </si>
  <si>
    <r>
      <rPr>
        <sz val="9"/>
        <color rgb="FF333333"/>
        <rFont val="맑은 고딕"/>
        <family val="3"/>
        <charset val="129"/>
      </rPr>
      <t>가평군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천안공공하수처리시설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증설공사</t>
    </r>
  </si>
  <si>
    <r>
      <rPr>
        <sz val="9"/>
        <color rgb="FF333333"/>
        <rFont val="맑은 고딕"/>
        <family val="3"/>
        <charset val="129"/>
      </rPr>
      <t>정해진</t>
    </r>
  </si>
  <si>
    <r>
      <t>2024</t>
    </r>
    <r>
      <rPr>
        <sz val="9"/>
        <color rgb="FF333333"/>
        <rFont val="맑은 고딕"/>
        <family val="3"/>
        <charset val="129"/>
      </rPr>
      <t>년도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정선군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상수도시설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개선공사</t>
    </r>
  </si>
  <si>
    <r>
      <rPr>
        <sz val="9"/>
        <color rgb="FF333333"/>
        <rFont val="맑은 고딕"/>
        <family val="3"/>
        <charset val="129"/>
      </rPr>
      <t>당산동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사무실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리모델링</t>
    </r>
  </si>
  <si>
    <r>
      <rPr>
        <sz val="9"/>
        <color rgb="FF333333"/>
        <rFont val="맑은 고딕"/>
        <family val="3"/>
        <charset val="129"/>
      </rPr>
      <t>본사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경영기획본부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경영지원처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동반성장부</t>
    </r>
  </si>
  <si>
    <r>
      <rPr>
        <sz val="9"/>
        <color rgb="FF333333"/>
        <rFont val="맑은 고딕"/>
        <family val="3"/>
        <charset val="129"/>
      </rPr>
      <t>이종찬</t>
    </r>
  </si>
  <si>
    <r>
      <rPr>
        <sz val="9"/>
        <color rgb="FF333333"/>
        <rFont val="맑은 고딕"/>
        <family val="3"/>
        <charset val="129"/>
      </rPr>
      <t>여천동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종합대기측정소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신축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건축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</si>
  <si>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광주전남제주환경본부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환경서비스처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대기관리</t>
    </r>
    <r>
      <rPr>
        <sz val="9"/>
        <color rgb="FF333333"/>
        <rFont val="datum"/>
        <family val="2"/>
      </rPr>
      <t>1</t>
    </r>
    <r>
      <rPr>
        <sz val="9"/>
        <color rgb="FF333333"/>
        <rFont val="맑은 고딕"/>
        <family val="3"/>
        <charset val="129"/>
      </rPr>
      <t>부</t>
    </r>
  </si>
  <si>
    <r>
      <rPr>
        <sz val="9"/>
        <color rgb="FF333333"/>
        <rFont val="맑은 고딕"/>
        <family val="3"/>
        <charset val="129"/>
      </rPr>
      <t>한정웅</t>
    </r>
  </si>
  <si>
    <r>
      <rPr>
        <sz val="9"/>
        <color rgb="FF333333"/>
        <rFont val="맑은 고딕"/>
        <family val="3"/>
        <charset val="129"/>
      </rPr>
      <t>익산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유해대기물질측정소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신축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건축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</si>
  <si>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전라북도</t>
    </r>
  </si>
  <si>
    <r>
      <t xml:space="preserve">IoT </t>
    </r>
    <r>
      <rPr>
        <sz val="9"/>
        <color rgb="FF333333"/>
        <rFont val="맑은 고딕"/>
        <family val="3"/>
        <charset val="129"/>
      </rPr>
      <t>측정기기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전기공사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춘천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</si>
  <si>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본사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환경안전지원단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생활환경안전처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생활환경지원부</t>
    </r>
  </si>
  <si>
    <r>
      <rPr>
        <sz val="9"/>
        <color rgb="FF333333"/>
        <rFont val="맑은 고딕"/>
        <family val="3"/>
        <charset val="129"/>
      </rPr>
      <t>권원욱</t>
    </r>
  </si>
  <si>
    <r>
      <rPr>
        <sz val="9"/>
        <color rgb="FF333333"/>
        <rFont val="맑은 고딕"/>
        <family val="3"/>
        <charset val="129"/>
      </rPr>
      <t>여천동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종합대기측정소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신축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전기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</si>
  <si>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익산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유해대기물질측정소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신축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전기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</si>
  <si>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국가소유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공공폐수처리시설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달성</t>
    </r>
    <r>
      <rPr>
        <sz val="9"/>
        <color rgb="FF333333"/>
        <rFont val="datum"/>
        <family val="2"/>
      </rPr>
      <t xml:space="preserve">) </t>
    </r>
    <r>
      <rPr>
        <sz val="9"/>
        <color rgb="FF333333"/>
        <rFont val="맑은 고딕"/>
        <family val="3"/>
        <charset val="129"/>
      </rPr>
      <t>노후폐수관로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정비사업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시설공사</t>
    </r>
  </si>
  <si>
    <r>
      <rPr>
        <sz val="9"/>
        <color rgb="FF333333"/>
        <rFont val="맑은 고딕"/>
        <family val="3"/>
        <charset val="129"/>
      </rPr>
      <t>종심제</t>
    </r>
  </si>
  <si>
    <r>
      <rPr>
        <sz val="9"/>
        <color rgb="FF333333"/>
        <rFont val="맑은 고딕"/>
        <family val="3"/>
        <charset val="129"/>
      </rPr>
      <t>청주시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무심천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하수관로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정비사업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및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노후관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교체사업</t>
    </r>
  </si>
  <si>
    <r>
      <rPr>
        <sz val="9"/>
        <color rgb="FF333333"/>
        <rFont val="맑은 고딕"/>
        <family val="3"/>
        <charset val="129"/>
      </rPr>
      <t>곽동석</t>
    </r>
  </si>
  <si>
    <r>
      <rPr>
        <sz val="9"/>
        <color rgb="FF333333"/>
        <rFont val="맑은 고딕"/>
        <family val="3"/>
        <charset val="129"/>
      </rPr>
      <t>가평군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북면하수관로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정비사업</t>
    </r>
    <r>
      <rPr>
        <sz val="9"/>
        <color rgb="FF333333"/>
        <rFont val="datum"/>
        <family val="2"/>
      </rPr>
      <t>(2</t>
    </r>
    <r>
      <rPr>
        <sz val="9"/>
        <color rgb="FF333333"/>
        <rFont val="맑은 고딕"/>
        <family val="3"/>
        <charset val="129"/>
      </rPr>
      <t>단계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</si>
  <si>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철원군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생활폐기물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소각시설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시설공사</t>
    </r>
  </si>
  <si>
    <r>
      <rPr>
        <sz val="9"/>
        <color rgb="FF333333"/>
        <rFont val="맑은 고딕"/>
        <family val="3"/>
        <charset val="129"/>
      </rPr>
      <t>서진호</t>
    </r>
  </si>
  <si>
    <r>
      <rPr>
        <sz val="9"/>
        <color rgb="FF333333"/>
        <rFont val="맑은 고딕"/>
        <family val="3"/>
        <charset val="129"/>
      </rPr>
      <t>양구군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소각시설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신설사업</t>
    </r>
  </si>
  <si>
    <r>
      <rPr>
        <sz val="9"/>
        <color rgb="FF333333"/>
        <rFont val="맑은 고딕"/>
        <family val="3"/>
        <charset val="129"/>
      </rPr>
      <t>이상엽</t>
    </r>
  </si>
  <si>
    <r>
      <rPr>
        <sz val="9"/>
        <color rgb="FF333333"/>
        <rFont val="맑은 고딕"/>
        <family val="3"/>
        <charset val="129"/>
      </rPr>
      <t>가평군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가평읍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하수관로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정비사업</t>
    </r>
  </si>
  <si>
    <r>
      <rPr>
        <sz val="9"/>
        <color rgb="FF333333"/>
        <rFont val="맑은 고딕"/>
        <family val="3"/>
        <charset val="129"/>
      </rPr>
      <t>진천음성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광역폐기물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소각시설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증설사업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시설공사</t>
    </r>
  </si>
  <si>
    <r>
      <rPr>
        <sz val="9"/>
        <color rgb="FF333333"/>
        <rFont val="맑은 고딕"/>
        <family val="3"/>
        <charset val="129"/>
      </rPr>
      <t>정용진</t>
    </r>
  </si>
  <si>
    <r>
      <rPr>
        <sz val="9"/>
        <color rgb="FF333333"/>
        <rFont val="맑은 고딕"/>
        <family val="3"/>
        <charset val="129"/>
      </rPr>
      <t>예산군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예산공공하수처리시설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물재이용사업</t>
    </r>
  </si>
  <si>
    <r>
      <rPr>
        <sz val="9"/>
        <color rgb="FF333333"/>
        <rFont val="맑은 고딕"/>
        <family val="3"/>
        <charset val="129"/>
      </rPr>
      <t>이종원</t>
    </r>
  </si>
  <si>
    <r>
      <rPr>
        <sz val="9"/>
        <color rgb="FF333333"/>
        <rFont val="맑은 고딕"/>
        <family val="3"/>
        <charset val="129"/>
      </rPr>
      <t>가평군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운악</t>
    </r>
    <r>
      <rPr>
        <sz val="9"/>
        <color rgb="FF333333"/>
        <rFont val="datum"/>
        <family val="2"/>
      </rPr>
      <t>.</t>
    </r>
    <r>
      <rPr>
        <sz val="9"/>
        <color rgb="FF333333"/>
        <rFont val="맑은 고딕"/>
        <family val="3"/>
        <charset val="129"/>
      </rPr>
      <t>상판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하수관로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정비사업</t>
    </r>
  </si>
  <si>
    <r>
      <rPr>
        <sz val="9"/>
        <color rgb="FF333333"/>
        <rFont val="맑은 고딕"/>
        <family val="3"/>
        <charset val="129"/>
      </rPr>
      <t>양주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재활용품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비축시설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소방공사</t>
    </r>
  </si>
  <si>
    <r>
      <rPr>
        <sz val="9"/>
        <color rgb="FF333333"/>
        <rFont val="맑은 고딕"/>
        <family val="3"/>
        <charset val="129"/>
      </rPr>
      <t>본사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자원순환본부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폐자원사업처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폐자원순환관리부</t>
    </r>
  </si>
  <si>
    <r>
      <rPr>
        <sz val="9"/>
        <color rgb="FF333333"/>
        <rFont val="맑은 고딕"/>
        <family val="3"/>
        <charset val="129"/>
      </rPr>
      <t>장원</t>
    </r>
  </si>
  <si>
    <r>
      <rPr>
        <sz val="9"/>
        <color rgb="FF333333"/>
        <rFont val="맑은 고딕"/>
        <family val="3"/>
        <charset val="129"/>
      </rPr>
      <t>마을형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공동퇴비사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설치공사</t>
    </r>
  </si>
  <si>
    <r>
      <rPr>
        <sz val="9"/>
        <color rgb="FF333333"/>
        <rFont val="맑은 고딕"/>
        <family val="3"/>
        <charset val="129"/>
      </rPr>
      <t>안영미</t>
    </r>
  </si>
  <si>
    <r>
      <rPr>
        <sz val="9"/>
        <color rgb="FF333333"/>
        <rFont val="맑은 고딕"/>
        <family val="3"/>
        <charset val="129"/>
      </rPr>
      <t>소규모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방제비축센터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금강권역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시설공사</t>
    </r>
  </si>
  <si>
    <r>
      <rPr>
        <sz val="9"/>
        <color rgb="FF333333"/>
        <rFont val="맑은 고딕"/>
        <family val="3"/>
        <charset val="129"/>
      </rPr>
      <t>토건</t>
    </r>
  </si>
  <si>
    <r>
      <rPr>
        <sz val="9"/>
        <color rgb="FF333333"/>
        <rFont val="맑은 고딕"/>
        <family val="3"/>
        <charset val="129"/>
      </rPr>
      <t>본사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물환경본부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물환경관리처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수질오염방제부</t>
    </r>
  </si>
  <si>
    <r>
      <rPr>
        <sz val="9"/>
        <color rgb="FF333333"/>
        <rFont val="맑은 고딕"/>
        <family val="3"/>
        <charset val="129"/>
      </rPr>
      <t>송은진</t>
    </r>
  </si>
  <si>
    <r>
      <rPr>
        <sz val="9"/>
        <color rgb="FF333333"/>
        <rFont val="맑은 고딕"/>
        <family val="3"/>
        <charset val="129"/>
      </rPr>
      <t>소규모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방제비축센터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한강권역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시설공사</t>
    </r>
  </si>
  <si>
    <r>
      <rPr>
        <sz val="9"/>
        <color rgb="FF333333"/>
        <rFont val="맑은 고딕"/>
        <family val="3"/>
        <charset val="129"/>
      </rPr>
      <t>영월군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중동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재염소설비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재가동공사</t>
    </r>
  </si>
  <si>
    <r>
      <rPr>
        <sz val="9"/>
        <color rgb="FF333333"/>
        <rFont val="맑은 고딕"/>
        <family val="3"/>
        <charset val="129"/>
      </rPr>
      <t>영월군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영월정수장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등</t>
    </r>
    <r>
      <rPr>
        <sz val="9"/>
        <color rgb="FF333333"/>
        <rFont val="datum"/>
        <family val="2"/>
      </rPr>
      <t xml:space="preserve"> CCTV </t>
    </r>
    <r>
      <rPr>
        <sz val="9"/>
        <color rgb="FF333333"/>
        <rFont val="맑은 고딕"/>
        <family val="3"/>
        <charset val="129"/>
      </rPr>
      <t>설치공사</t>
    </r>
  </si>
  <si>
    <r>
      <rPr>
        <sz val="9"/>
        <color rgb="FF333333"/>
        <rFont val="맑은 고딕"/>
        <family val="3"/>
        <charset val="129"/>
      </rPr>
      <t>경남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거제시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옥포항만측정소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신축공사</t>
    </r>
  </si>
  <si>
    <r>
      <rPr>
        <sz val="9"/>
        <color rgb="FF333333"/>
        <rFont val="맑은 고딕"/>
        <family val="3"/>
        <charset val="129"/>
      </rPr>
      <t>대구경북환경본부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환경서비스처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대기관리</t>
    </r>
    <r>
      <rPr>
        <sz val="9"/>
        <color rgb="FF333333"/>
        <rFont val="datum"/>
        <family val="2"/>
      </rPr>
      <t>1</t>
    </r>
    <r>
      <rPr>
        <sz val="9"/>
        <color rgb="FF333333"/>
        <rFont val="맑은 고딕"/>
        <family val="3"/>
        <charset val="129"/>
      </rPr>
      <t>부</t>
    </r>
  </si>
  <si>
    <r>
      <rPr>
        <sz val="9"/>
        <color rgb="FF333333"/>
        <rFont val="맑은 고딕"/>
        <family val="3"/>
        <charset val="129"/>
      </rPr>
      <t>박상용</t>
    </r>
  </si>
  <si>
    <r>
      <rPr>
        <sz val="9"/>
        <color rgb="FF333333"/>
        <rFont val="맑은 고딕"/>
        <family val="3"/>
        <charset val="129"/>
      </rPr>
      <t>청주일반완충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정보통신공사</t>
    </r>
  </si>
  <si>
    <r>
      <rPr>
        <sz val="9"/>
        <color rgb="FF333333"/>
        <rFont val="맑은 고딕"/>
        <family val="3"/>
        <charset val="129"/>
      </rPr>
      <t>충청권환경본부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환경시설관리처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시설사업</t>
    </r>
    <r>
      <rPr>
        <sz val="9"/>
        <color rgb="FF333333"/>
        <rFont val="datum"/>
        <family val="2"/>
      </rPr>
      <t>1</t>
    </r>
    <r>
      <rPr>
        <sz val="9"/>
        <color rgb="FF333333"/>
        <rFont val="맑은 고딕"/>
        <family val="3"/>
        <charset val="129"/>
      </rPr>
      <t>부</t>
    </r>
  </si>
  <si>
    <r>
      <rPr>
        <sz val="9"/>
        <color rgb="FF333333"/>
        <rFont val="맑은 고딕"/>
        <family val="3"/>
        <charset val="129"/>
      </rPr>
      <t>김희상</t>
    </r>
  </si>
  <si>
    <r>
      <rPr>
        <sz val="9"/>
        <color rgb="FF333333"/>
        <rFont val="맑은 고딕"/>
        <family val="3"/>
        <charset val="129"/>
      </rPr>
      <t>소규모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방제비축센터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금강권역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전기공사</t>
    </r>
  </si>
  <si>
    <r>
      <rPr>
        <sz val="9"/>
        <color rgb="FF333333"/>
        <rFont val="맑은 고딕"/>
        <family val="3"/>
        <charset val="129"/>
      </rPr>
      <t>소규모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방제비축센터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한강권역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전기공사</t>
    </r>
  </si>
  <si>
    <r>
      <rPr>
        <sz val="9"/>
        <color rgb="FF333333"/>
        <rFont val="맑은 고딕"/>
        <family val="3"/>
        <charset val="129"/>
      </rPr>
      <t>소규모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방제비축센터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금강권역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소방공사</t>
    </r>
  </si>
  <si>
    <r>
      <rPr>
        <sz val="9"/>
        <color rgb="FF333333"/>
        <rFont val="맑은 고딕"/>
        <family val="3"/>
        <charset val="129"/>
      </rPr>
      <t>소규모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방제비축센터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금강권역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통신공사</t>
    </r>
  </si>
  <si>
    <r>
      <rPr>
        <sz val="9"/>
        <color rgb="FF333333"/>
        <rFont val="맑은 고딕"/>
        <family val="3"/>
        <charset val="129"/>
      </rPr>
      <t>소규모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방제비축센터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한강권역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소방공사</t>
    </r>
  </si>
  <si>
    <r>
      <rPr>
        <sz val="9"/>
        <color rgb="FF333333"/>
        <rFont val="맑은 고딕"/>
        <family val="3"/>
        <charset val="129"/>
      </rPr>
      <t>소규모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방제비축센터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한강권역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신축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통신공사</t>
    </r>
  </si>
  <si>
    <r>
      <t>2024</t>
    </r>
    <r>
      <rPr>
        <sz val="9"/>
        <color rgb="FF333333"/>
        <rFont val="맑은 고딕"/>
        <family val="3"/>
        <charset val="129"/>
      </rPr>
      <t>년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국가수질자동측정망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시설공사</t>
    </r>
  </si>
  <si>
    <r>
      <rPr>
        <sz val="9"/>
        <color rgb="FF333333"/>
        <rFont val="맑은 고딕"/>
        <family val="3"/>
        <charset val="129"/>
      </rPr>
      <t>본사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물환경본부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물환경관리처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수질측정망부</t>
    </r>
  </si>
  <si>
    <r>
      <rPr>
        <sz val="9"/>
        <color rgb="FF333333"/>
        <rFont val="맑은 고딕"/>
        <family val="3"/>
        <charset val="129"/>
      </rPr>
      <t>이재훈</t>
    </r>
  </si>
  <si>
    <r>
      <rPr>
        <sz val="9"/>
        <color rgb="FF333333"/>
        <rFont val="맑은 고딕"/>
        <family val="3"/>
        <charset val="129"/>
      </rPr>
      <t>영산강지류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소규모감시망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시설공사</t>
    </r>
  </si>
  <si>
    <r>
      <rPr>
        <sz val="9"/>
        <color rgb="FF333333"/>
        <rFont val="맑은 고딕"/>
        <family val="3"/>
        <charset val="129"/>
      </rPr>
      <t>김대원</t>
    </r>
  </si>
  <si>
    <r>
      <t>2024</t>
    </r>
    <r>
      <rPr>
        <sz val="9"/>
        <color rgb="FF333333"/>
        <rFont val="맑은 고딕"/>
        <family val="3"/>
        <charset val="129"/>
      </rPr>
      <t>년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국가수질자동측정망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전기공사</t>
    </r>
  </si>
  <si>
    <r>
      <rPr>
        <sz val="9"/>
        <color rgb="FF333333"/>
        <rFont val="맑은 고딕"/>
        <family val="3"/>
        <charset val="129"/>
      </rPr>
      <t>밀양시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생활폐기물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소각시설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대보수사업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전기공사</t>
    </r>
  </si>
  <si>
    <r>
      <rPr>
        <sz val="9"/>
        <color rgb="FF333333"/>
        <rFont val="맑은 고딕"/>
        <family val="3"/>
        <charset val="129"/>
      </rPr>
      <t>부산울산경남환경본부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환경시설관리처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시설사업</t>
    </r>
    <r>
      <rPr>
        <sz val="9"/>
        <color rgb="FF333333"/>
        <rFont val="datum"/>
        <family val="2"/>
      </rPr>
      <t>1</t>
    </r>
    <r>
      <rPr>
        <sz val="9"/>
        <color rgb="FF333333"/>
        <rFont val="맑은 고딕"/>
        <family val="3"/>
        <charset val="129"/>
      </rPr>
      <t>부</t>
    </r>
  </si>
  <si>
    <r>
      <rPr>
        <sz val="9"/>
        <color rgb="FF333333"/>
        <rFont val="맑은 고딕"/>
        <family val="3"/>
        <charset val="129"/>
      </rPr>
      <t>정현성</t>
    </r>
  </si>
  <si>
    <r>
      <t>2024</t>
    </r>
    <r>
      <rPr>
        <sz val="9"/>
        <color rgb="FF333333"/>
        <rFont val="맑은 고딕"/>
        <family val="3"/>
        <charset val="129"/>
      </rPr>
      <t>년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국가수질자동측정망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소방공사</t>
    </r>
  </si>
  <si>
    <r>
      <rPr>
        <sz val="9"/>
        <color rgb="FF333333"/>
        <rFont val="맑은 고딕"/>
        <family val="3"/>
        <charset val="129"/>
      </rPr>
      <t>밀양시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생활폐기물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소각시설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대보수사업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정보통신공사</t>
    </r>
  </si>
  <si>
    <r>
      <rPr>
        <sz val="9"/>
        <color rgb="FF333333"/>
        <rFont val="맑은 고딕"/>
        <family val="3"/>
        <charset val="129"/>
      </rPr>
      <t>춘천시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소각시설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증설사업</t>
    </r>
  </si>
  <si>
    <r>
      <rPr>
        <sz val="9"/>
        <color rgb="FF333333"/>
        <rFont val="맑은 고딕"/>
        <family val="3"/>
        <charset val="129"/>
      </rPr>
      <t>이용훈</t>
    </r>
  </si>
  <si>
    <r>
      <rPr>
        <sz val="9"/>
        <color rgb="FF333333"/>
        <rFont val="맑은 고딕"/>
        <family val="3"/>
        <charset val="129"/>
      </rPr>
      <t>경북도청신도시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공공하수처리시설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설치사업</t>
    </r>
    <r>
      <rPr>
        <sz val="9"/>
        <color rgb="FF333333"/>
        <rFont val="datum"/>
        <family val="2"/>
      </rPr>
      <t>(2</t>
    </r>
    <r>
      <rPr>
        <sz val="9"/>
        <color rgb="FF333333"/>
        <rFont val="맑은 고딕"/>
        <family val="3"/>
        <charset val="129"/>
      </rPr>
      <t>단계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</si>
  <si>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최보석</t>
    </r>
  </si>
  <si>
    <r>
      <rPr>
        <sz val="9"/>
        <color rgb="FF333333"/>
        <rFont val="맑은 고딕"/>
        <family val="3"/>
        <charset val="129"/>
      </rPr>
      <t>남해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유기성폐자원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바이오가스화사업</t>
    </r>
  </si>
  <si>
    <r>
      <rPr>
        <sz val="9"/>
        <color rgb="FF333333"/>
        <rFont val="맑은 고딕"/>
        <family val="3"/>
        <charset val="129"/>
      </rPr>
      <t>청양군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생활폐기물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소각시설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설치사업</t>
    </r>
  </si>
  <si>
    <r>
      <rPr>
        <sz val="9"/>
        <color rgb="FF333333"/>
        <rFont val="맑은 고딕"/>
        <family val="3"/>
        <charset val="129"/>
      </rPr>
      <t>한강유역하수도지원센터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상황실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구축</t>
    </r>
  </si>
  <si>
    <r>
      <rPr>
        <sz val="9"/>
        <color rgb="FF333333"/>
        <rFont val="맑은 고딕"/>
        <family val="3"/>
        <charset val="129"/>
      </rPr>
      <t>수도권동부환경본부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한강유역하수도지원센터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유역하수도지원부</t>
    </r>
  </si>
  <si>
    <r>
      <rPr>
        <sz val="9"/>
        <color rgb="FF333333"/>
        <rFont val="맑은 고딕"/>
        <family val="3"/>
        <charset val="129"/>
      </rPr>
      <t>김영규</t>
    </r>
  </si>
  <si>
    <r>
      <rPr>
        <sz val="9"/>
        <color rgb="FF333333"/>
        <rFont val="맑은 고딕"/>
        <family val="3"/>
        <charset val="129"/>
      </rPr>
      <t>옥계항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대기환경측정소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신축공사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건축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</si>
  <si>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옥계항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대기환경측정소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신축공사</t>
    </r>
    <r>
      <rPr>
        <sz val="9"/>
        <color rgb="FF333333"/>
        <rFont val="datum"/>
        <family val="2"/>
      </rPr>
      <t>(</t>
    </r>
    <r>
      <rPr>
        <sz val="9"/>
        <color rgb="FF333333"/>
        <rFont val="맑은 고딕"/>
        <family val="3"/>
        <charset val="129"/>
      </rPr>
      <t>전기</t>
    </r>
    <r>
      <rPr>
        <sz val="9"/>
        <color rgb="FF333333"/>
        <rFont val="datum"/>
        <family val="2"/>
      </rPr>
      <t>)</t>
    </r>
  </si>
  <si>
    <r>
      <rPr>
        <sz val="9"/>
        <color rgb="FF333333"/>
        <rFont val="맑은 고딕"/>
        <family val="3"/>
        <charset val="129"/>
      </rPr>
      <t>수원시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자원회수시설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개선사업</t>
    </r>
  </si>
  <si>
    <r>
      <rPr>
        <sz val="9"/>
        <color rgb="FF333333"/>
        <rFont val="맑은 고딕"/>
        <family val="3"/>
        <charset val="129"/>
      </rPr>
      <t>전주공공하수처리시설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증설</t>
    </r>
    <r>
      <rPr>
        <sz val="9"/>
        <color rgb="FF333333"/>
        <rFont val="datum"/>
        <family val="2"/>
      </rPr>
      <t>(4</t>
    </r>
    <r>
      <rPr>
        <sz val="9"/>
        <color rgb="FF333333"/>
        <rFont val="맑은 고딕"/>
        <family val="3"/>
        <charset val="129"/>
      </rPr>
      <t>단계</t>
    </r>
    <r>
      <rPr>
        <sz val="9"/>
        <color rgb="FF333333"/>
        <rFont val="datum"/>
        <family val="2"/>
      </rPr>
      <t>)</t>
    </r>
    <r>
      <rPr>
        <sz val="9"/>
        <color rgb="FF333333"/>
        <rFont val="맑은 고딕"/>
        <family val="3"/>
        <charset val="129"/>
      </rPr>
      <t>사업</t>
    </r>
  </si>
  <si>
    <r>
      <rPr>
        <sz val="9"/>
        <color rgb="FF333333"/>
        <rFont val="맑은 고딕"/>
        <family val="3"/>
        <charset val="129"/>
      </rPr>
      <t>태백시</t>
    </r>
    <r>
      <rPr>
        <sz val="9"/>
        <color rgb="FF333333"/>
        <rFont val="datum"/>
        <family val="2"/>
      </rPr>
      <t xml:space="preserve"> 2024</t>
    </r>
    <r>
      <rPr>
        <sz val="9"/>
        <color rgb="FF333333"/>
        <rFont val="맑은 고딕"/>
        <family val="3"/>
        <charset val="129"/>
      </rPr>
      <t>년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노후상수관로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교체공사</t>
    </r>
  </si>
  <si>
    <r>
      <rPr>
        <sz val="9"/>
        <color rgb="FF333333"/>
        <rFont val="맑은 고딕"/>
        <family val="3"/>
        <charset val="129"/>
      </rPr>
      <t>태백시</t>
    </r>
    <r>
      <rPr>
        <sz val="9"/>
        <color rgb="FF333333"/>
        <rFont val="datum"/>
        <family val="2"/>
      </rPr>
      <t xml:space="preserve"> 2024</t>
    </r>
    <r>
      <rPr>
        <sz val="9"/>
        <color rgb="FF333333"/>
        <rFont val="맑은 고딕"/>
        <family val="3"/>
        <charset val="129"/>
      </rPr>
      <t>년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수압안정화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공사</t>
    </r>
  </si>
  <si>
    <r>
      <rPr>
        <sz val="9"/>
        <color rgb="FF333333"/>
        <rFont val="맑은 고딕"/>
        <family val="3"/>
        <charset val="129"/>
      </rPr>
      <t>태백시</t>
    </r>
    <r>
      <rPr>
        <sz val="9"/>
        <color rgb="FF333333"/>
        <rFont val="datum"/>
        <family val="2"/>
      </rPr>
      <t xml:space="preserve"> 2024</t>
    </r>
    <r>
      <rPr>
        <sz val="9"/>
        <color rgb="FF333333"/>
        <rFont val="맑은 고딕"/>
        <family val="3"/>
        <charset val="129"/>
      </rPr>
      <t>년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블록유량계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설치공사</t>
    </r>
  </si>
  <si>
    <r>
      <rPr>
        <sz val="9"/>
        <color rgb="FF333333"/>
        <rFont val="맑은 고딕"/>
        <family val="3"/>
        <charset val="129"/>
      </rPr>
      <t>영월군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하동정수장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정수시설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방수공사</t>
    </r>
  </si>
  <si>
    <r>
      <rPr>
        <sz val="9"/>
        <color rgb="FF333333"/>
        <rFont val="맑은 고딕"/>
        <family val="3"/>
        <charset val="129"/>
      </rPr>
      <t>탄소중립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에듀센터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건립사업</t>
    </r>
  </si>
  <si>
    <r>
      <rPr>
        <sz val="9"/>
        <color rgb="FF333333"/>
        <rFont val="맑은 고딕"/>
        <family val="3"/>
        <charset val="129"/>
      </rPr>
      <t>노지민</t>
    </r>
  </si>
  <si>
    <r>
      <rPr>
        <sz val="9"/>
        <color rgb="FF333333"/>
        <rFont val="맑은 고딕"/>
        <family val="3"/>
        <charset val="129"/>
      </rPr>
      <t>밀양시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통합바이오가스화시설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공사</t>
    </r>
  </si>
  <si>
    <r>
      <rPr>
        <sz val="9"/>
        <color rgb="FF333333"/>
        <rFont val="맑은 고딕"/>
        <family val="3"/>
        <charset val="129"/>
      </rPr>
      <t>박형준</t>
    </r>
  </si>
  <si>
    <r>
      <rPr>
        <sz val="9"/>
        <color rgb="FF333333"/>
        <rFont val="맑은 고딕"/>
        <family val="3"/>
        <charset val="129"/>
      </rPr>
      <t>홍천군하수도시설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설치사업</t>
    </r>
    <phoneticPr fontId="1" type="noConversion"/>
  </si>
  <si>
    <r>
      <rPr>
        <sz val="9"/>
        <color rgb="FF333333"/>
        <rFont val="맑은 고딕"/>
        <family val="3"/>
        <charset val="129"/>
      </rPr>
      <t>밀양시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친환경에너지타운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조성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공사</t>
    </r>
  </si>
  <si>
    <r>
      <rPr>
        <sz val="9"/>
        <color rgb="FF333333"/>
        <rFont val="맑은 고딕"/>
        <family val="3"/>
        <charset val="129"/>
      </rPr>
      <t>청주오송완충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전기공사</t>
    </r>
  </si>
  <si>
    <r>
      <rPr>
        <sz val="9"/>
        <color rgb="FF333333"/>
        <rFont val="맑은 고딕"/>
        <family val="3"/>
        <charset val="129"/>
      </rPr>
      <t>최호용</t>
    </r>
  </si>
  <si>
    <r>
      <rPr>
        <sz val="9"/>
        <color rgb="FF333333"/>
        <rFont val="맑은 고딕"/>
        <family val="3"/>
        <charset val="129"/>
      </rPr>
      <t>청주오송완충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소방공사</t>
    </r>
  </si>
  <si>
    <r>
      <rPr>
        <sz val="9"/>
        <color rgb="FF333333"/>
        <rFont val="맑은 고딕"/>
        <family val="3"/>
        <charset val="129"/>
      </rPr>
      <t>양산일반산업단지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완충저류시설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시설공사</t>
    </r>
  </si>
  <si>
    <r>
      <rPr>
        <sz val="9"/>
        <color rgb="FF333333"/>
        <rFont val="맑은 고딕"/>
        <family val="3"/>
        <charset val="129"/>
      </rPr>
      <t>유동건</t>
    </r>
  </si>
  <si>
    <r>
      <rPr>
        <sz val="9"/>
        <color rgb="FF333333"/>
        <rFont val="맑은 고딕"/>
        <family val="3"/>
        <charset val="129"/>
      </rPr>
      <t>충주시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생활폐기물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소각시설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증설사업</t>
    </r>
  </si>
  <si>
    <r>
      <rPr>
        <sz val="9"/>
        <color rgb="FF333333"/>
        <rFont val="맑은 고딕"/>
        <family val="3"/>
        <charset val="129"/>
      </rPr>
      <t>홍민</t>
    </r>
  </si>
  <si>
    <r>
      <rPr>
        <sz val="9"/>
        <color rgb="FF333333"/>
        <rFont val="맑은 고딕"/>
        <family val="3"/>
        <charset val="129"/>
      </rPr>
      <t>밀양시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가곡배수분구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도시침수예방사업</t>
    </r>
  </si>
  <si>
    <r>
      <rPr>
        <sz val="9"/>
        <color rgb="FF333333"/>
        <rFont val="맑은 고딕"/>
        <family val="3"/>
        <charset val="129"/>
      </rPr>
      <t>안성시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자원회수시설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증설사업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시설공사</t>
    </r>
  </si>
  <si>
    <r>
      <rPr>
        <sz val="9"/>
        <color rgb="FF333333"/>
        <rFont val="맑은 고딕"/>
        <family val="3"/>
        <charset val="129"/>
      </rPr>
      <t>김천시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소각시설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설치사업</t>
    </r>
    <r>
      <rPr>
        <sz val="9"/>
        <color rgb="FF333333"/>
        <rFont val="datum"/>
        <family val="2"/>
      </rPr>
      <t xml:space="preserve"> </t>
    </r>
    <r>
      <rPr>
        <sz val="9"/>
        <color rgb="FF333333"/>
        <rFont val="맑은 고딕"/>
        <family val="3"/>
        <charset val="129"/>
      </rPr>
      <t>시설공사</t>
    </r>
  </si>
  <si>
    <t>적격심사</t>
    <phoneticPr fontId="1" type="noConversion"/>
  </si>
  <si>
    <t>1</t>
    <phoneticPr fontId="1" type="noConversion"/>
  </si>
  <si>
    <t>전라남도</t>
    <phoneticPr fontId="1" type="noConversion"/>
  </si>
  <si>
    <t>환경설비</t>
    <phoneticPr fontId="1" type="noConversion"/>
  </si>
  <si>
    <r>
      <t>2024</t>
    </r>
    <r>
      <rPr>
        <sz val="9"/>
        <rFont val="맑은 고딕"/>
        <family val="3"/>
        <charset val="129"/>
      </rPr>
      <t>년도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지하수측정망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설치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및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시설개선</t>
    </r>
    <phoneticPr fontId="1" type="noConversion"/>
  </si>
  <si>
    <t>일반용역</t>
    <phoneticPr fontId="1" type="noConversion"/>
  </si>
  <si>
    <t>2</t>
    <phoneticPr fontId="1" type="noConversion"/>
  </si>
  <si>
    <t xml:space="preserve">  ○ 국가계약법시행령 제92조의2 및 지방계약법시행령 제124조에 의거 2024년 한국환경공단 
      발주(구매)계획을 공개합니다.</t>
    <phoneticPr fontId="5" type="noConversion"/>
  </si>
  <si>
    <r>
      <rPr>
        <sz val="9"/>
        <rFont val="맑은 고딕"/>
        <family val="3"/>
        <charset val="129"/>
      </rPr>
      <t>평창군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상수도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원격검침시스템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유지보수</t>
    </r>
    <r>
      <rPr>
        <sz val="9"/>
        <rFont val="datum"/>
        <family val="2"/>
      </rPr>
      <t xml:space="preserve"> </t>
    </r>
    <r>
      <rPr>
        <sz val="9"/>
        <rFont val="맑은 고딕"/>
        <family val="3"/>
        <charset val="129"/>
      </rPr>
      <t>용역</t>
    </r>
    <r>
      <rPr>
        <sz val="9"/>
        <rFont val="datum"/>
        <family val="2"/>
      </rPr>
      <t>(2025</t>
    </r>
    <r>
      <rPr>
        <sz val="9"/>
        <rFont val="맑은 고딕"/>
        <family val="3"/>
        <charset val="129"/>
      </rPr>
      <t>년</t>
    </r>
    <r>
      <rPr>
        <sz val="9"/>
        <rFont val="datum"/>
        <family val="2"/>
      </rPr>
      <t>)</t>
    </r>
    <phoneticPr fontId="1" type="noConversion"/>
  </si>
  <si>
    <t>기타</t>
    <phoneticPr fontId="1" type="noConversion"/>
  </si>
  <si>
    <r>
      <rPr>
        <sz val="9"/>
        <rFont val="맑은 고딕"/>
        <family val="3"/>
        <charset val="129"/>
      </rPr>
      <t>일반경쟁</t>
    </r>
    <phoneticPr fontId="1" type="noConversion"/>
  </si>
  <si>
    <r>
      <rPr>
        <sz val="9"/>
        <rFont val="맑은 고딕"/>
        <family val="3"/>
        <charset val="129"/>
      </rPr>
      <t>기타</t>
    </r>
    <phoneticPr fontId="1" type="noConversion"/>
  </si>
  <si>
    <r>
      <rPr>
        <sz val="9"/>
        <color rgb="FF333333"/>
        <rFont val="맑은 고딕"/>
        <family val="3"/>
        <charset val="129"/>
      </rPr>
      <t>감시제어장치</t>
    </r>
    <phoneticPr fontId="1" type="noConversion"/>
  </si>
  <si>
    <r>
      <rPr>
        <sz val="9"/>
        <color rgb="FF333333"/>
        <rFont val="맑은 고딕"/>
        <family val="3"/>
        <charset val="129"/>
      </rPr>
      <t>일반경쟁</t>
    </r>
    <phoneticPr fontId="1" type="noConversion"/>
  </si>
  <si>
    <r>
      <rPr>
        <sz val="9"/>
        <color rgb="FF333333"/>
        <rFont val="맑은 고딕"/>
        <family val="3"/>
        <charset val="129"/>
      </rPr>
      <t>적격심사</t>
    </r>
    <phoneticPr fontId="1" type="noConversion"/>
  </si>
  <si>
    <t>김해시 대동첨담일반산업단지 완충저류시설 설치사업</t>
    <phoneticPr fontId="1" type="noConversion"/>
  </si>
  <si>
    <t>경상남도</t>
    <phoneticPr fontId="1" type="noConversion"/>
  </si>
  <si>
    <t>최도식</t>
    <phoneticPr fontId="1" type="noConversion"/>
  </si>
  <si>
    <t>032-590-4519</t>
    <phoneticPr fontId="1" type="noConversion"/>
  </si>
  <si>
    <t>중앙조달</t>
    <phoneticPr fontId="1" type="noConversion"/>
  </si>
  <si>
    <t>1,246,371백만원</t>
    <phoneticPr fontId="1" type="noConversion"/>
  </si>
  <si>
    <t>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</si>
</sst>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General&quot;건&quot;"/>
    <numFmt numFmtId="177" formatCode="#,##0_ "/>
    <numFmt numFmtId="178" formatCode="0_);[Red]\(0\)"/>
  </numFmts>
  <fonts count="3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333333"/>
      <name val="Dotum"/>
      <family val="3"/>
      <charset val="129"/>
    </font>
    <font>
      <sz val="12"/>
      <name val="굴림"/>
      <family val="3"/>
      <charset val="129"/>
    </font>
    <font>
      <sz val="36"/>
      <name val="HY헤드라인M"/>
      <family val="1"/>
      <charset val="129"/>
    </font>
    <font>
      <sz val="8"/>
      <name val="돋움"/>
      <family val="3"/>
      <charset val="129"/>
    </font>
    <font>
      <sz val="10"/>
      <name val="HY헤드라인M"/>
      <family val="1"/>
      <charset val="129"/>
    </font>
    <font>
      <sz val="10"/>
      <name val="돋움"/>
      <family val="3"/>
      <charset val="129"/>
    </font>
    <font>
      <sz val="11"/>
      <name val="HY헤드라인M"/>
      <family val="1"/>
      <charset val="129"/>
    </font>
    <font>
      <sz val="12"/>
      <name val="HY헤드라인M"/>
      <family val="1"/>
      <charset val="129"/>
    </font>
    <font>
      <sz val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HY중고딕"/>
      <family val="1"/>
      <charset val="129"/>
    </font>
    <font>
      <b/>
      <sz val="11"/>
      <name val="HY중고딕"/>
      <family val="1"/>
      <charset val="129"/>
    </font>
    <font>
      <b/>
      <sz val="16"/>
      <name val="HY중고딕"/>
      <family val="1"/>
      <charset val="129"/>
    </font>
    <font>
      <sz val="16"/>
      <name val="HY중고딕"/>
      <family val="1"/>
      <charset val="129"/>
    </font>
    <font>
      <sz val="11"/>
      <name val="맑은 고딕"/>
      <family val="2"/>
      <scheme val="minor"/>
    </font>
    <font>
      <b/>
      <sz val="14"/>
      <color indexed="8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8"/>
      <name val="Dotum"/>
      <family val="3"/>
      <charset val="129"/>
    </font>
    <font>
      <b/>
      <sz val="9"/>
      <name val="맑은 고딕"/>
      <family val="3"/>
      <charset val="129"/>
      <scheme val="minor"/>
    </font>
    <font>
      <sz val="9"/>
      <name val="datum"/>
    </font>
    <font>
      <sz val="9"/>
      <name val="datum"/>
      <family val="2"/>
    </font>
    <font>
      <sz val="9"/>
      <name val="맑은 고딕"/>
      <family val="3"/>
      <charset val="129"/>
    </font>
    <font>
      <sz val="9"/>
      <color rgb="FF333333"/>
      <name val="datum"/>
    </font>
    <font>
      <sz val="9"/>
      <color rgb="FF333333"/>
      <name val="맑은 고딕"/>
      <family val="3"/>
      <charset val="129"/>
    </font>
    <font>
      <sz val="9"/>
      <color rgb="FF333333"/>
      <name val="datum"/>
      <family val="2"/>
    </font>
    <font>
      <sz val="9"/>
      <color indexed="8"/>
      <name val="datum"/>
      <family val="2"/>
    </font>
    <font>
      <sz val="11"/>
      <color theme="0"/>
      <name val="HY헤드라인M"/>
      <family val="1"/>
      <charset val="129"/>
    </font>
    <font>
      <sz val="12"/>
      <color theme="0"/>
      <name val="굴림"/>
      <family val="3"/>
      <charset val="129"/>
    </font>
    <font>
      <sz val="11"/>
      <color theme="0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1" applyBorder="1" applyAlignment="1"/>
    <xf numFmtId="0" fontId="3" fillId="0" borderId="0" xfId="1" applyAlignment="1"/>
    <xf numFmtId="0" fontId="4" fillId="0" borderId="0" xfId="1" applyFont="1" applyBorder="1" applyAlignment="1"/>
    <xf numFmtId="0" fontId="6" fillId="0" borderId="0" xfId="1" applyFont="1" applyBorder="1" applyAlignment="1"/>
    <xf numFmtId="0" fontId="7" fillId="0" borderId="0" xfId="1" applyFont="1" applyBorder="1" applyAlignment="1"/>
    <xf numFmtId="0" fontId="7" fillId="0" borderId="0" xfId="1" applyFont="1" applyAlignment="1"/>
    <xf numFmtId="0" fontId="8" fillId="0" borderId="0" xfId="1" applyFont="1" applyBorder="1" applyAlignment="1"/>
    <xf numFmtId="0" fontId="9" fillId="3" borderId="6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176" fontId="9" fillId="0" borderId="6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center" vertical="center"/>
    </xf>
    <xf numFmtId="177" fontId="9" fillId="0" borderId="10" xfId="2" applyNumberFormat="1" applyFont="1" applyBorder="1" applyAlignment="1">
      <alignment horizontal="center" vertical="center" wrapText="1"/>
    </xf>
    <xf numFmtId="178" fontId="9" fillId="0" borderId="11" xfId="1" applyNumberFormat="1" applyFont="1" applyBorder="1" applyAlignment="1">
      <alignment horizontal="center" vertical="center"/>
    </xf>
    <xf numFmtId="0" fontId="3" fillId="0" borderId="0" xfId="1" applyFont="1" applyBorder="1" applyAlignment="1"/>
    <xf numFmtId="41" fontId="0" fillId="0" borderId="0" xfId="2" applyFont="1" applyBorder="1" applyAlignment="1"/>
    <xf numFmtId="41" fontId="0" fillId="0" borderId="0" xfId="2" applyFont="1" applyFill="1" applyBorder="1" applyAlignment="1"/>
    <xf numFmtId="41" fontId="0" fillId="0" borderId="0" xfId="2" applyFont="1" applyAlignment="1"/>
    <xf numFmtId="41" fontId="11" fillId="0" borderId="0" xfId="2" applyFont="1" applyAlignment="1">
      <alignment vertical="center"/>
    </xf>
    <xf numFmtId="0" fontId="12" fillId="0" borderId="0" xfId="1" applyFont="1" applyAlignment="1"/>
    <xf numFmtId="0" fontId="13" fillId="0" borderId="0" xfId="1" applyFont="1" applyBorder="1" applyAlignment="1"/>
    <xf numFmtId="0" fontId="12" fillId="0" borderId="0" xfId="1" applyFont="1" applyBorder="1" applyAlignment="1"/>
    <xf numFmtId="0" fontId="14" fillId="0" borderId="0" xfId="1" applyFont="1" applyAlignment="1"/>
    <xf numFmtId="0" fontId="14" fillId="0" borderId="0" xfId="1" applyFont="1" applyAlignment="1">
      <alignment horizontal="left"/>
    </xf>
    <xf numFmtId="0" fontId="14" fillId="0" borderId="0" xfId="1" applyFont="1" applyBorder="1" applyAlignment="1">
      <alignment horizontal="left"/>
    </xf>
    <xf numFmtId="0" fontId="14" fillId="0" borderId="0" xfId="1" applyFont="1" applyBorder="1" applyAlignment="1"/>
    <xf numFmtId="0" fontId="15" fillId="0" borderId="0" xfId="1" applyFont="1" applyAlignment="1"/>
    <xf numFmtId="0" fontId="15" fillId="0" borderId="0" xfId="1" applyFont="1" applyBorder="1" applyAlignment="1"/>
    <xf numFmtId="0" fontId="16" fillId="0" borderId="0" xfId="0" applyFont="1" applyFill="1">
      <alignment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8" fontId="9" fillId="0" borderId="13" xfId="1" applyNumberFormat="1" applyFont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10" xfId="1" applyFont="1" applyFill="1" applyBorder="1" applyAlignment="1">
      <alignment horizontal="center" vertical="center"/>
    </xf>
    <xf numFmtId="49" fontId="19" fillId="4" borderId="6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49" fontId="20" fillId="4" borderId="6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left" vertical="center" wrapText="1"/>
    </xf>
    <xf numFmtId="177" fontId="22" fillId="0" borderId="6" xfId="0" applyNumberFormat="1" applyFont="1" applyFill="1" applyBorder="1" applyAlignment="1">
      <alignment horizontal="right" vertical="center" wrapText="1"/>
    </xf>
    <xf numFmtId="0" fontId="22" fillId="0" borderId="6" xfId="0" applyFont="1" applyFill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left" vertical="center" wrapText="1"/>
    </xf>
    <xf numFmtId="177" fontId="27" fillId="0" borderId="6" xfId="0" applyNumberFormat="1" applyFont="1" applyBorder="1">
      <alignment vertical="center"/>
    </xf>
    <xf numFmtId="49" fontId="25" fillId="2" borderId="6" xfId="0" applyNumberFormat="1" applyFont="1" applyFill="1" applyBorder="1" applyAlignment="1">
      <alignment horizontal="center" vertical="center" wrapText="1"/>
    </xf>
    <xf numFmtId="49" fontId="23" fillId="0" borderId="6" xfId="0" applyNumberFormat="1" applyFont="1" applyFill="1" applyBorder="1" applyAlignment="1">
      <alignment horizontal="center" vertical="center" wrapText="1"/>
    </xf>
    <xf numFmtId="0" fontId="28" fillId="0" borderId="0" xfId="1" applyFont="1" applyBorder="1" applyAlignment="1"/>
    <xf numFmtId="0" fontId="28" fillId="0" borderId="0" xfId="1" applyFont="1" applyBorder="1" applyAlignment="1">
      <alignment vertical="center"/>
    </xf>
    <xf numFmtId="0" fontId="29" fillId="0" borderId="0" xfId="1" applyFont="1" applyBorder="1" applyAlignment="1"/>
    <xf numFmtId="41" fontId="30" fillId="0" borderId="0" xfId="2" applyFont="1" applyBorder="1" applyAlignment="1"/>
    <xf numFmtId="41" fontId="30" fillId="0" borderId="0" xfId="2" applyFont="1" applyFill="1" applyBorder="1" applyAlignment="1"/>
    <xf numFmtId="0" fontId="29" fillId="0" borderId="0" xfId="1" applyFont="1" applyAlignment="1"/>
    <xf numFmtId="49" fontId="22" fillId="0" borderId="6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5" fillId="2" borderId="6" xfId="0" applyNumberFormat="1" applyFont="1" applyFill="1" applyBorder="1" applyAlignment="1">
      <alignment horizontal="left" vertical="center" wrapText="1"/>
    </xf>
    <xf numFmtId="0" fontId="14" fillId="0" borderId="0" xfId="1" applyFont="1" applyBorder="1" applyAlignment="1">
      <alignment horizontal="left" wrapText="1"/>
    </xf>
    <xf numFmtId="0" fontId="4" fillId="0" borderId="0" xfId="1" applyFont="1" applyBorder="1" applyAlignment="1">
      <alignment horizontal="center"/>
    </xf>
    <xf numFmtId="0" fontId="9" fillId="4" borderId="1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9" xfId="1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FFD5ED"/>
      <color rgb="FFBB2649"/>
      <color rgb="FF5F0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8"/>
  <sheetViews>
    <sheetView tabSelected="1" workbookViewId="0">
      <selection activeCell="B1" sqref="B1"/>
    </sheetView>
  </sheetViews>
  <sheetFormatPr defaultColWidth="10" defaultRowHeight="14.25"/>
  <cols>
    <col min="1" max="1" width="3.125" style="2" customWidth="1"/>
    <col min="2" max="2" width="12.625" style="2" customWidth="1"/>
    <col min="3" max="3" width="10" style="2"/>
    <col min="4" max="4" width="28.375" style="2" customWidth="1"/>
    <col min="5" max="7" width="28.25" style="2" customWidth="1"/>
    <col min="8" max="8" width="10" style="2"/>
    <col min="9" max="9" width="12.375" style="2" bestFit="1" customWidth="1"/>
    <col min="10" max="10" width="12.625" style="2" bestFit="1" customWidth="1"/>
    <col min="11" max="11" width="10.625" style="2" bestFit="1" customWidth="1"/>
    <col min="12" max="12" width="10.75" style="2" bestFit="1" customWidth="1"/>
    <col min="13" max="14" width="10" style="2"/>
    <col min="15" max="15" width="10.625" style="2" bestFit="1" customWidth="1"/>
    <col min="16" max="16384" width="10" style="2"/>
  </cols>
  <sheetData>
    <row r="2" spans="1:12">
      <c r="A2" s="1"/>
      <c r="B2" s="1"/>
      <c r="C2" s="1"/>
      <c r="D2" s="1"/>
      <c r="E2" s="1"/>
      <c r="F2" s="1"/>
      <c r="G2" s="1"/>
      <c r="H2" s="1"/>
    </row>
    <row r="3" spans="1:12" ht="46.5">
      <c r="B3" s="63" t="s">
        <v>559</v>
      </c>
      <c r="C3" s="63"/>
      <c r="D3" s="63"/>
      <c r="E3" s="63"/>
      <c r="F3" s="63"/>
      <c r="G3" s="63"/>
      <c r="H3" s="3"/>
    </row>
    <row r="4" spans="1:12" s="6" customFormat="1" ht="11.25" customHeight="1">
      <c r="A4" s="4"/>
      <c r="B4" s="4"/>
      <c r="C4" s="5"/>
      <c r="D4" s="5"/>
      <c r="E4" s="5"/>
      <c r="F4" s="5"/>
      <c r="G4" s="5"/>
      <c r="H4" s="5"/>
    </row>
    <row r="5" spans="1:12" ht="15" thickBot="1">
      <c r="A5" s="7"/>
      <c r="B5" s="7"/>
      <c r="C5" s="1"/>
      <c r="D5" s="1"/>
      <c r="E5" s="1"/>
      <c r="F5" s="1"/>
      <c r="G5" s="1"/>
      <c r="H5" s="1"/>
    </row>
    <row r="6" spans="1:12" ht="55.5" customHeight="1">
      <c r="A6" s="7"/>
      <c r="B6" s="64" t="s">
        <v>104</v>
      </c>
      <c r="C6" s="65"/>
      <c r="D6" s="36" t="s">
        <v>105</v>
      </c>
      <c r="E6" s="37" t="s">
        <v>106</v>
      </c>
      <c r="F6" s="36" t="s">
        <v>107</v>
      </c>
      <c r="G6" s="38" t="s">
        <v>108</v>
      </c>
      <c r="H6" s="1"/>
    </row>
    <row r="7" spans="1:12" ht="55.5" hidden="1" customHeight="1">
      <c r="A7" s="7"/>
      <c r="B7" s="66" t="s">
        <v>109</v>
      </c>
      <c r="C7" s="8" t="s">
        <v>110</v>
      </c>
      <c r="D7" s="9" t="s">
        <v>111</v>
      </c>
      <c r="E7" s="10" t="s">
        <v>112</v>
      </c>
      <c r="F7" s="9" t="s">
        <v>113</v>
      </c>
      <c r="G7" s="11" t="s">
        <v>114</v>
      </c>
      <c r="H7" s="1"/>
    </row>
    <row r="8" spans="1:12" ht="55.5" hidden="1" customHeight="1">
      <c r="A8" s="7"/>
      <c r="B8" s="66"/>
      <c r="C8" s="8" t="s">
        <v>115</v>
      </c>
      <c r="D8" s="9" t="s">
        <v>116</v>
      </c>
      <c r="E8" s="10" t="s">
        <v>117</v>
      </c>
      <c r="F8" s="9" t="s">
        <v>118</v>
      </c>
      <c r="G8" s="11" t="s">
        <v>119</v>
      </c>
      <c r="H8" s="1"/>
    </row>
    <row r="9" spans="1:12" ht="55.5" customHeight="1">
      <c r="A9" s="7"/>
      <c r="B9" s="67" t="s">
        <v>560</v>
      </c>
      <c r="C9" s="39" t="s">
        <v>110</v>
      </c>
      <c r="D9" s="12">
        <f>SUM(E9,F9,G9)</f>
        <v>863</v>
      </c>
      <c r="E9" s="13">
        <f>COUNTA(공사!A3:A150)</f>
        <v>115</v>
      </c>
      <c r="F9" s="12">
        <f>COUNTA(용역!A3:A400)</f>
        <v>363</v>
      </c>
      <c r="G9" s="14">
        <f>COUNTA(물품!A3:A400)</f>
        <v>385</v>
      </c>
      <c r="H9" s="1"/>
    </row>
    <row r="10" spans="1:12" ht="55.5" customHeight="1" thickBot="1">
      <c r="A10" s="7"/>
      <c r="B10" s="68"/>
      <c r="C10" s="40" t="s">
        <v>115</v>
      </c>
      <c r="D10" s="15" t="s">
        <v>2435</v>
      </c>
      <c r="E10" s="16" t="str">
        <f>TEXT(ROUND(SUM(공사!H3:H200)/1000000,0),"#,###백만원")</f>
        <v>912,597백만원</v>
      </c>
      <c r="F10" s="16" t="str">
        <f>TEXT(ROUND(SUM(용역!I3:I400)/1000000,0),"#,###백만원")</f>
        <v>228,589백만원</v>
      </c>
      <c r="G10" s="35" t="str">
        <f>TEXT(ROUND(SUM(물품!H3:H400)/1000000,0),"#,###백만원")</f>
        <v>105,185백만원</v>
      </c>
      <c r="H10" s="1"/>
    </row>
    <row r="11" spans="1:12" s="58" customFormat="1" ht="21" customHeight="1">
      <c r="A11" s="53"/>
      <c r="B11" s="54"/>
      <c r="C11" s="55"/>
      <c r="D11" s="56">
        <f>SUM(E11:G11)</f>
        <v>1246371380560</v>
      </c>
      <c r="E11" s="56">
        <f>SUM(공사!H3:H190)</f>
        <v>912597479460</v>
      </c>
      <c r="F11" s="56">
        <f>SUM(용역!I3:I400)</f>
        <v>228588990120</v>
      </c>
      <c r="G11" s="57">
        <f>SUM(물품!H3:H400)</f>
        <v>105184910980</v>
      </c>
      <c r="H11" s="55"/>
    </row>
    <row r="12" spans="1:12" ht="13.5" customHeight="1">
      <c r="A12" s="7"/>
      <c r="B12" s="7"/>
      <c r="C12" s="17"/>
      <c r="D12" s="20"/>
      <c r="E12" s="21"/>
      <c r="F12" s="18"/>
      <c r="G12" s="19"/>
      <c r="H12" s="1"/>
      <c r="I12" s="22"/>
      <c r="J12" s="22"/>
      <c r="K12" s="22"/>
      <c r="L12" s="22"/>
    </row>
    <row r="13" spans="1:12" s="22" customFormat="1" ht="24" customHeight="1">
      <c r="A13" s="23"/>
      <c r="B13" s="62" t="s">
        <v>2422</v>
      </c>
      <c r="C13" s="62"/>
      <c r="D13" s="62"/>
      <c r="E13" s="62"/>
      <c r="F13" s="62"/>
      <c r="G13" s="62"/>
      <c r="H13" s="24"/>
    </row>
    <row r="14" spans="1:12" s="22" customFormat="1" ht="24" customHeight="1">
      <c r="A14" s="23"/>
      <c r="B14" s="62"/>
      <c r="C14" s="62"/>
      <c r="D14" s="62"/>
      <c r="E14" s="62"/>
      <c r="F14" s="62"/>
      <c r="G14" s="62"/>
      <c r="H14" s="24"/>
      <c r="I14" s="25"/>
      <c r="J14" s="25"/>
      <c r="K14" s="25"/>
      <c r="L14" s="25"/>
    </row>
    <row r="15" spans="1:12" s="25" customFormat="1" ht="24" customHeight="1">
      <c r="B15" s="26"/>
      <c r="C15" s="27"/>
      <c r="D15" s="27"/>
      <c r="E15" s="27"/>
      <c r="F15" s="27"/>
      <c r="G15" s="27"/>
      <c r="H15" s="28"/>
    </row>
    <row r="16" spans="1:12" s="25" customFormat="1" ht="24" customHeight="1">
      <c r="B16" s="62" t="s">
        <v>120</v>
      </c>
      <c r="C16" s="62"/>
      <c r="D16" s="62"/>
      <c r="E16" s="62"/>
      <c r="F16" s="62"/>
      <c r="G16" s="62"/>
      <c r="H16" s="28"/>
    </row>
    <row r="17" spans="1:12" s="25" customFormat="1" ht="24" customHeight="1">
      <c r="A17" s="28"/>
      <c r="B17" s="62"/>
      <c r="C17" s="62"/>
      <c r="D17" s="62"/>
      <c r="E17" s="62"/>
      <c r="F17" s="62"/>
      <c r="G17" s="62"/>
      <c r="H17" s="28"/>
      <c r="I17" s="29"/>
      <c r="J17" s="29"/>
      <c r="K17" s="29"/>
      <c r="L17" s="29"/>
    </row>
    <row r="18" spans="1:12" s="29" customFormat="1" ht="20.25">
      <c r="C18" s="30"/>
      <c r="D18" s="30"/>
      <c r="E18" s="30"/>
      <c r="F18" s="30"/>
      <c r="G18" s="30"/>
      <c r="H18" s="30"/>
      <c r="I18" s="2"/>
      <c r="J18" s="2"/>
      <c r="K18" s="2"/>
      <c r="L18" s="2"/>
    </row>
  </sheetData>
  <mergeCells count="6">
    <mergeCell ref="B16:G17"/>
    <mergeCell ref="B3:G3"/>
    <mergeCell ref="B6:C6"/>
    <mergeCell ref="B7:B8"/>
    <mergeCell ref="B9:B10"/>
    <mergeCell ref="B13:G14"/>
  </mergeCells>
  <phoneticPr fontId="1" type="noConversion"/>
  <pageMargins left="0.7" right="0.7" top="0.75" bottom="0.75" header="0.3" footer="0.3"/>
  <pageSetup paperSize="12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7"/>
  <sheetViews>
    <sheetView workbookViewId="0">
      <selection sqref="A1:L1"/>
    </sheetView>
  </sheetViews>
  <sheetFormatPr defaultRowHeight="16.5"/>
  <cols>
    <col min="1" max="1" width="4.625" style="33" customWidth="1"/>
    <col min="2" max="2" width="6.625" style="33" customWidth="1"/>
    <col min="3" max="3" width="3.625" style="33" customWidth="1"/>
    <col min="4" max="4" width="7.125" style="33" customWidth="1"/>
    <col min="5" max="5" width="40.625" customWidth="1"/>
    <col min="6" max="6" width="7.625" style="33" customWidth="1"/>
    <col min="7" max="7" width="8.625" style="33" customWidth="1"/>
    <col min="8" max="8" width="13.625" customWidth="1"/>
    <col min="9" max="9" width="40.625" customWidth="1"/>
    <col min="10" max="10" width="7.625" style="33" customWidth="1"/>
    <col min="11" max="11" width="11.625" style="33" customWidth="1"/>
    <col min="12" max="12" width="12.625" style="33" customWidth="1"/>
    <col min="14" max="14" width="15.875" bestFit="1" customWidth="1"/>
    <col min="16" max="16" width="24.5" customWidth="1"/>
  </cols>
  <sheetData>
    <row r="1" spans="1:14" ht="30" customHeight="1">
      <c r="A1" s="69" t="s">
        <v>561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4" ht="21.75" customHeight="1">
      <c r="A2" s="41" t="s">
        <v>121</v>
      </c>
      <c r="B2" s="43" t="s">
        <v>0</v>
      </c>
      <c r="C2" s="43" t="s">
        <v>1</v>
      </c>
      <c r="D2" s="43" t="s">
        <v>2</v>
      </c>
      <c r="E2" s="43" t="s">
        <v>3</v>
      </c>
      <c r="F2" s="43" t="s">
        <v>4</v>
      </c>
      <c r="G2" s="43" t="s">
        <v>6</v>
      </c>
      <c r="H2" s="43" t="s">
        <v>466</v>
      </c>
      <c r="I2" s="43" t="s">
        <v>8</v>
      </c>
      <c r="J2" s="43" t="s">
        <v>9</v>
      </c>
      <c r="K2" s="43" t="s">
        <v>10</v>
      </c>
      <c r="L2" s="43" t="s">
        <v>11</v>
      </c>
    </row>
    <row r="3" spans="1:14" ht="24" customHeight="1">
      <c r="A3" s="32" t="s">
        <v>2416</v>
      </c>
      <c r="B3" s="48" t="s">
        <v>564</v>
      </c>
      <c r="C3" s="48" t="s">
        <v>16</v>
      </c>
      <c r="D3" s="48" t="s">
        <v>2188</v>
      </c>
      <c r="E3" s="49" t="s">
        <v>2189</v>
      </c>
      <c r="F3" s="48" t="s">
        <v>2190</v>
      </c>
      <c r="G3" s="48" t="s">
        <v>2191</v>
      </c>
      <c r="H3" s="50">
        <v>17905865000</v>
      </c>
      <c r="I3" s="49" t="s">
        <v>2192</v>
      </c>
      <c r="J3" s="48" t="s">
        <v>2193</v>
      </c>
      <c r="K3" s="48" t="s">
        <v>74</v>
      </c>
      <c r="L3" s="48" t="s">
        <v>2194</v>
      </c>
      <c r="N3" s="42"/>
    </row>
    <row r="4" spans="1:14" ht="24" customHeight="1">
      <c r="A4" s="32" t="s">
        <v>557</v>
      </c>
      <c r="B4" s="48" t="s">
        <v>564</v>
      </c>
      <c r="C4" s="48" t="s">
        <v>16</v>
      </c>
      <c r="D4" s="48" t="s">
        <v>2188</v>
      </c>
      <c r="E4" s="49" t="s">
        <v>2195</v>
      </c>
      <c r="F4" s="48" t="s">
        <v>2196</v>
      </c>
      <c r="G4" s="48" t="s">
        <v>2191</v>
      </c>
      <c r="H4" s="50">
        <v>1026951140</v>
      </c>
      <c r="I4" s="49" t="s">
        <v>2197</v>
      </c>
      <c r="J4" s="48" t="s">
        <v>2198</v>
      </c>
      <c r="K4" s="48" t="s">
        <v>565</v>
      </c>
      <c r="L4" s="48" t="s">
        <v>2194</v>
      </c>
      <c r="N4" s="42"/>
    </row>
    <row r="5" spans="1:14" ht="24" customHeight="1">
      <c r="A5" s="32" t="s">
        <v>14</v>
      </c>
      <c r="B5" s="48" t="s">
        <v>564</v>
      </c>
      <c r="C5" s="48" t="s">
        <v>16</v>
      </c>
      <c r="D5" s="48" t="s">
        <v>2188</v>
      </c>
      <c r="E5" s="49" t="s">
        <v>2199</v>
      </c>
      <c r="F5" s="48" t="s">
        <v>2196</v>
      </c>
      <c r="G5" s="48" t="s">
        <v>2191</v>
      </c>
      <c r="H5" s="50">
        <v>846230000</v>
      </c>
      <c r="I5" s="49" t="s">
        <v>2200</v>
      </c>
      <c r="J5" s="48" t="s">
        <v>2201</v>
      </c>
      <c r="K5" s="48" t="s">
        <v>566</v>
      </c>
      <c r="L5" s="48" t="s">
        <v>2194</v>
      </c>
      <c r="N5" s="42"/>
    </row>
    <row r="6" spans="1:14" ht="24" customHeight="1">
      <c r="A6" s="32" t="s">
        <v>27</v>
      </c>
      <c r="B6" s="48" t="s">
        <v>564</v>
      </c>
      <c r="C6" s="48" t="s">
        <v>16</v>
      </c>
      <c r="D6" s="48" t="s">
        <v>2188</v>
      </c>
      <c r="E6" s="49" t="s">
        <v>2202</v>
      </c>
      <c r="F6" s="48" t="s">
        <v>2196</v>
      </c>
      <c r="G6" s="48" t="s">
        <v>2191</v>
      </c>
      <c r="H6" s="50">
        <v>537393000</v>
      </c>
      <c r="I6" s="49" t="s">
        <v>2203</v>
      </c>
      <c r="J6" s="48" t="s">
        <v>2204</v>
      </c>
      <c r="K6" s="48" t="s">
        <v>567</v>
      </c>
      <c r="L6" s="48" t="s">
        <v>2205</v>
      </c>
      <c r="N6" s="42"/>
    </row>
    <row r="7" spans="1:14" ht="24" customHeight="1">
      <c r="A7" s="32" t="s">
        <v>26</v>
      </c>
      <c r="B7" s="48" t="s">
        <v>564</v>
      </c>
      <c r="C7" s="48" t="s">
        <v>16</v>
      </c>
      <c r="D7" s="48" t="s">
        <v>2206</v>
      </c>
      <c r="E7" s="49" t="s">
        <v>2207</v>
      </c>
      <c r="F7" s="48" t="s">
        <v>2208</v>
      </c>
      <c r="G7" s="48" t="s">
        <v>2209</v>
      </c>
      <c r="H7" s="50">
        <v>59937000</v>
      </c>
      <c r="I7" s="49" t="s">
        <v>2203</v>
      </c>
      <c r="J7" s="48" t="s">
        <v>2204</v>
      </c>
      <c r="K7" s="48" t="s">
        <v>567</v>
      </c>
      <c r="L7" s="48" t="s">
        <v>2205</v>
      </c>
      <c r="N7" s="42"/>
    </row>
    <row r="8" spans="1:14" ht="24" customHeight="1">
      <c r="A8" s="32" t="s">
        <v>25</v>
      </c>
      <c r="B8" s="48" t="s">
        <v>564</v>
      </c>
      <c r="C8" s="48" t="s">
        <v>16</v>
      </c>
      <c r="D8" s="48" t="s">
        <v>2206</v>
      </c>
      <c r="E8" s="49" t="s">
        <v>2210</v>
      </c>
      <c r="F8" s="48" t="s">
        <v>2196</v>
      </c>
      <c r="G8" s="48" t="s">
        <v>2209</v>
      </c>
      <c r="H8" s="50">
        <v>51760000</v>
      </c>
      <c r="I8" s="49" t="s">
        <v>2203</v>
      </c>
      <c r="J8" s="48" t="s">
        <v>2211</v>
      </c>
      <c r="K8" s="48" t="s">
        <v>568</v>
      </c>
      <c r="L8" s="48" t="s">
        <v>2212</v>
      </c>
      <c r="N8" s="42"/>
    </row>
    <row r="9" spans="1:14" ht="24" customHeight="1">
      <c r="A9" s="32" t="s">
        <v>34</v>
      </c>
      <c r="B9" s="48" t="s">
        <v>564</v>
      </c>
      <c r="C9" s="48" t="s">
        <v>12</v>
      </c>
      <c r="D9" s="48" t="s">
        <v>2188</v>
      </c>
      <c r="E9" s="49" t="s">
        <v>2218</v>
      </c>
      <c r="F9" s="48" t="s">
        <v>2190</v>
      </c>
      <c r="G9" s="48" t="s">
        <v>2219</v>
      </c>
      <c r="H9" s="50">
        <v>105128000000</v>
      </c>
      <c r="I9" s="49" t="s">
        <v>2220</v>
      </c>
      <c r="J9" s="48" t="s">
        <v>2221</v>
      </c>
      <c r="K9" s="48" t="s">
        <v>28</v>
      </c>
      <c r="L9" s="48" t="s">
        <v>2194</v>
      </c>
      <c r="N9" s="42"/>
    </row>
    <row r="10" spans="1:14" ht="24" customHeight="1">
      <c r="A10" s="32" t="s">
        <v>35</v>
      </c>
      <c r="B10" s="48" t="s">
        <v>564</v>
      </c>
      <c r="C10" s="48" t="s">
        <v>12</v>
      </c>
      <c r="D10" s="48" t="s">
        <v>2206</v>
      </c>
      <c r="E10" s="49" t="s">
        <v>2213</v>
      </c>
      <c r="F10" s="48" t="s">
        <v>2190</v>
      </c>
      <c r="G10" s="48" t="s">
        <v>2191</v>
      </c>
      <c r="H10" s="50">
        <v>13709300000</v>
      </c>
      <c r="I10" s="49" t="s">
        <v>2192</v>
      </c>
      <c r="J10" s="48" t="s">
        <v>2214</v>
      </c>
      <c r="K10" s="48" t="s">
        <v>41</v>
      </c>
      <c r="L10" s="48" t="s">
        <v>2205</v>
      </c>
      <c r="N10" s="42"/>
    </row>
    <row r="11" spans="1:14" ht="24" customHeight="1">
      <c r="A11" s="32" t="s">
        <v>33</v>
      </c>
      <c r="B11" s="48" t="s">
        <v>564</v>
      </c>
      <c r="C11" s="48" t="s">
        <v>12</v>
      </c>
      <c r="D11" s="48" t="s">
        <v>2188</v>
      </c>
      <c r="E11" s="49" t="s">
        <v>2215</v>
      </c>
      <c r="F11" s="48" t="s">
        <v>2216</v>
      </c>
      <c r="G11" s="48" t="s">
        <v>2191</v>
      </c>
      <c r="H11" s="50">
        <v>13600000000</v>
      </c>
      <c r="I11" s="49" t="s">
        <v>2192</v>
      </c>
      <c r="J11" s="48" t="s">
        <v>2217</v>
      </c>
      <c r="K11" s="48" t="s">
        <v>23</v>
      </c>
      <c r="L11" s="48" t="s">
        <v>2194</v>
      </c>
      <c r="N11" s="42"/>
    </row>
    <row r="12" spans="1:14" ht="24" customHeight="1">
      <c r="A12" s="32" t="s">
        <v>42</v>
      </c>
      <c r="B12" s="48" t="s">
        <v>564</v>
      </c>
      <c r="C12" s="48" t="s">
        <v>12</v>
      </c>
      <c r="D12" s="48" t="s">
        <v>2188</v>
      </c>
      <c r="E12" s="49" t="s">
        <v>2222</v>
      </c>
      <c r="F12" s="48" t="s">
        <v>2196</v>
      </c>
      <c r="G12" s="48" t="s">
        <v>2191</v>
      </c>
      <c r="H12" s="50">
        <v>1306690000</v>
      </c>
      <c r="I12" s="49" t="s">
        <v>2223</v>
      </c>
      <c r="J12" s="48" t="s">
        <v>2224</v>
      </c>
      <c r="K12" s="48" t="s">
        <v>569</v>
      </c>
      <c r="L12" s="48" t="s">
        <v>2225</v>
      </c>
      <c r="N12" s="42"/>
    </row>
    <row r="13" spans="1:14" ht="24" customHeight="1">
      <c r="A13" s="32" t="s">
        <v>44</v>
      </c>
      <c r="B13" s="48" t="s">
        <v>564</v>
      </c>
      <c r="C13" s="48" t="s">
        <v>12</v>
      </c>
      <c r="D13" s="48" t="s">
        <v>2188</v>
      </c>
      <c r="E13" s="49" t="s">
        <v>2226</v>
      </c>
      <c r="F13" s="48" t="s">
        <v>2216</v>
      </c>
      <c r="G13" s="48" t="s">
        <v>2191</v>
      </c>
      <c r="H13" s="50">
        <v>450000000</v>
      </c>
      <c r="I13" s="49" t="s">
        <v>2227</v>
      </c>
      <c r="J13" s="48" t="s">
        <v>2228</v>
      </c>
      <c r="K13" s="48" t="s">
        <v>478</v>
      </c>
      <c r="L13" s="48" t="s">
        <v>2229</v>
      </c>
      <c r="N13" s="42"/>
    </row>
    <row r="14" spans="1:14" ht="24" customHeight="1">
      <c r="A14" s="32" t="s">
        <v>43</v>
      </c>
      <c r="B14" s="48" t="s">
        <v>564</v>
      </c>
      <c r="C14" s="48" t="s">
        <v>12</v>
      </c>
      <c r="D14" s="48" t="s">
        <v>2188</v>
      </c>
      <c r="E14" s="49" t="s">
        <v>2230</v>
      </c>
      <c r="F14" s="48" t="s">
        <v>2216</v>
      </c>
      <c r="G14" s="48" t="s">
        <v>2191</v>
      </c>
      <c r="H14" s="50">
        <v>350000000</v>
      </c>
      <c r="I14" s="49" t="s">
        <v>2227</v>
      </c>
      <c r="J14" s="48" t="s">
        <v>2231</v>
      </c>
      <c r="K14" s="48" t="s">
        <v>17</v>
      </c>
      <c r="L14" s="48" t="s">
        <v>2229</v>
      </c>
      <c r="N14" s="42"/>
    </row>
    <row r="15" spans="1:14" ht="24" customHeight="1">
      <c r="A15" s="32" t="s">
        <v>123</v>
      </c>
      <c r="B15" s="48" t="s">
        <v>564</v>
      </c>
      <c r="C15" s="48" t="s">
        <v>14</v>
      </c>
      <c r="D15" s="48" t="s">
        <v>2206</v>
      </c>
      <c r="E15" s="49" t="s">
        <v>2239</v>
      </c>
      <c r="F15" s="48" t="s">
        <v>2190</v>
      </c>
      <c r="G15" s="48" t="s">
        <v>2191</v>
      </c>
      <c r="H15" s="50">
        <v>13329000000</v>
      </c>
      <c r="I15" s="49" t="s">
        <v>2192</v>
      </c>
      <c r="J15" s="48" t="s">
        <v>2240</v>
      </c>
      <c r="K15" s="48" t="s">
        <v>38</v>
      </c>
      <c r="L15" s="48" t="s">
        <v>2205</v>
      </c>
      <c r="N15" s="42"/>
    </row>
    <row r="16" spans="1:14" ht="24" customHeight="1">
      <c r="A16" s="32" t="s">
        <v>124</v>
      </c>
      <c r="B16" s="48" t="s">
        <v>564</v>
      </c>
      <c r="C16" s="48" t="s">
        <v>14</v>
      </c>
      <c r="D16" s="48" t="s">
        <v>2188</v>
      </c>
      <c r="E16" s="49" t="s">
        <v>2234</v>
      </c>
      <c r="F16" s="48" t="s">
        <v>2216</v>
      </c>
      <c r="G16" s="48" t="s">
        <v>2191</v>
      </c>
      <c r="H16" s="50">
        <v>12926000000</v>
      </c>
      <c r="I16" s="49" t="s">
        <v>2192</v>
      </c>
      <c r="J16" s="48" t="s">
        <v>2235</v>
      </c>
      <c r="K16" s="48" t="s">
        <v>586</v>
      </c>
      <c r="L16" s="48" t="s">
        <v>2229</v>
      </c>
      <c r="N16" s="42"/>
    </row>
    <row r="17" spans="1:14" ht="24" customHeight="1">
      <c r="A17" s="32" t="s">
        <v>125</v>
      </c>
      <c r="B17" s="48" t="s">
        <v>564</v>
      </c>
      <c r="C17" s="48" t="s">
        <v>14</v>
      </c>
      <c r="D17" s="48" t="s">
        <v>2188</v>
      </c>
      <c r="E17" s="49" t="s">
        <v>2241</v>
      </c>
      <c r="F17" s="48" t="s">
        <v>2216</v>
      </c>
      <c r="G17" s="48" t="s">
        <v>2191</v>
      </c>
      <c r="H17" s="50">
        <v>12874942000</v>
      </c>
      <c r="I17" s="49" t="s">
        <v>2220</v>
      </c>
      <c r="J17" s="48" t="s">
        <v>2242</v>
      </c>
      <c r="K17" s="48" t="s">
        <v>476</v>
      </c>
      <c r="L17" s="48" t="s">
        <v>2243</v>
      </c>
      <c r="N17" s="42"/>
    </row>
    <row r="18" spans="1:14" ht="24" customHeight="1">
      <c r="A18" s="32" t="s">
        <v>126</v>
      </c>
      <c r="B18" s="48" t="s">
        <v>564</v>
      </c>
      <c r="C18" s="48" t="s">
        <v>14</v>
      </c>
      <c r="D18" s="48" t="s">
        <v>2206</v>
      </c>
      <c r="E18" s="49" t="s">
        <v>2236</v>
      </c>
      <c r="F18" s="48" t="s">
        <v>2190</v>
      </c>
      <c r="G18" s="48" t="s">
        <v>2191</v>
      </c>
      <c r="H18" s="50">
        <v>12118000000</v>
      </c>
      <c r="I18" s="49" t="s">
        <v>2192</v>
      </c>
      <c r="J18" s="48" t="s">
        <v>2237</v>
      </c>
      <c r="K18" s="48" t="s">
        <v>480</v>
      </c>
      <c r="L18" s="48" t="s">
        <v>2238</v>
      </c>
      <c r="N18" s="42"/>
    </row>
    <row r="19" spans="1:14" ht="24" customHeight="1">
      <c r="A19" s="32" t="s">
        <v>127</v>
      </c>
      <c r="B19" s="48" t="s">
        <v>564</v>
      </c>
      <c r="C19" s="48" t="s">
        <v>14</v>
      </c>
      <c r="D19" s="48" t="s">
        <v>2188</v>
      </c>
      <c r="E19" s="49" t="s">
        <v>2244</v>
      </c>
      <c r="F19" s="48" t="s">
        <v>2196</v>
      </c>
      <c r="G19" s="48" t="s">
        <v>2191</v>
      </c>
      <c r="H19" s="50">
        <v>5000000000</v>
      </c>
      <c r="I19" s="49" t="s">
        <v>2245</v>
      </c>
      <c r="J19" s="48" t="s">
        <v>2246</v>
      </c>
      <c r="K19" s="48" t="s">
        <v>523</v>
      </c>
      <c r="L19" s="48" t="s">
        <v>2247</v>
      </c>
      <c r="N19" s="42"/>
    </row>
    <row r="20" spans="1:14" ht="24" customHeight="1">
      <c r="A20" s="32" t="s">
        <v>128</v>
      </c>
      <c r="B20" s="48" t="s">
        <v>564</v>
      </c>
      <c r="C20" s="48" t="s">
        <v>14</v>
      </c>
      <c r="D20" s="48" t="s">
        <v>2188</v>
      </c>
      <c r="E20" s="49" t="s">
        <v>2248</v>
      </c>
      <c r="F20" s="48" t="s">
        <v>2216</v>
      </c>
      <c r="G20" s="48" t="s">
        <v>2191</v>
      </c>
      <c r="H20" s="50">
        <v>3431982000</v>
      </c>
      <c r="I20" s="49" t="s">
        <v>2249</v>
      </c>
      <c r="J20" s="48" t="s">
        <v>2250</v>
      </c>
      <c r="K20" s="48" t="s">
        <v>570</v>
      </c>
      <c r="L20" s="48" t="s">
        <v>2212</v>
      </c>
      <c r="N20" s="42"/>
    </row>
    <row r="21" spans="1:14" ht="24" customHeight="1">
      <c r="A21" s="32" t="s">
        <v>129</v>
      </c>
      <c r="B21" s="48" t="s">
        <v>564</v>
      </c>
      <c r="C21" s="48" t="s">
        <v>14</v>
      </c>
      <c r="D21" s="48" t="s">
        <v>2188</v>
      </c>
      <c r="E21" s="49" t="s">
        <v>2251</v>
      </c>
      <c r="F21" s="48" t="s">
        <v>2216</v>
      </c>
      <c r="G21" s="48" t="s">
        <v>2191</v>
      </c>
      <c r="H21" s="50">
        <v>1100000000</v>
      </c>
      <c r="I21" s="49" t="s">
        <v>2227</v>
      </c>
      <c r="J21" s="48" t="s">
        <v>2252</v>
      </c>
      <c r="K21" s="48" t="s">
        <v>510</v>
      </c>
      <c r="L21" s="48" t="s">
        <v>2229</v>
      </c>
      <c r="N21" s="42"/>
    </row>
    <row r="22" spans="1:14" ht="24" customHeight="1">
      <c r="A22" s="32" t="s">
        <v>130</v>
      </c>
      <c r="B22" s="48" t="s">
        <v>564</v>
      </c>
      <c r="C22" s="48" t="s">
        <v>14</v>
      </c>
      <c r="D22" s="48" t="s">
        <v>2188</v>
      </c>
      <c r="E22" s="49" t="s">
        <v>2253</v>
      </c>
      <c r="F22" s="48" t="s">
        <v>2254</v>
      </c>
      <c r="G22" s="48" t="s">
        <v>2191</v>
      </c>
      <c r="H22" s="50">
        <v>300000000</v>
      </c>
      <c r="I22" s="49" t="s">
        <v>2255</v>
      </c>
      <c r="J22" s="48" t="s">
        <v>2256</v>
      </c>
      <c r="K22" s="48" t="s">
        <v>475</v>
      </c>
      <c r="L22" s="48" t="s">
        <v>2257</v>
      </c>
      <c r="N22" s="42"/>
    </row>
    <row r="23" spans="1:14" ht="24" customHeight="1">
      <c r="A23" s="32" t="s">
        <v>131</v>
      </c>
      <c r="B23" s="48" t="s">
        <v>564</v>
      </c>
      <c r="C23" s="48" t="s">
        <v>14</v>
      </c>
      <c r="D23" s="48" t="s">
        <v>2188</v>
      </c>
      <c r="E23" s="49" t="s">
        <v>2258</v>
      </c>
      <c r="F23" s="48" t="s">
        <v>2254</v>
      </c>
      <c r="G23" s="48" t="s">
        <v>2191</v>
      </c>
      <c r="H23" s="50">
        <v>300000000</v>
      </c>
      <c r="I23" s="49" t="s">
        <v>2255</v>
      </c>
      <c r="J23" s="48" t="s">
        <v>2256</v>
      </c>
      <c r="K23" s="48" t="s">
        <v>475</v>
      </c>
      <c r="L23" s="48" t="s">
        <v>2259</v>
      </c>
      <c r="N23" s="42"/>
    </row>
    <row r="24" spans="1:14" ht="24" customHeight="1">
      <c r="A24" s="32" t="s">
        <v>132</v>
      </c>
      <c r="B24" s="48" t="s">
        <v>564</v>
      </c>
      <c r="C24" s="48" t="s">
        <v>14</v>
      </c>
      <c r="D24" s="48" t="s">
        <v>2188</v>
      </c>
      <c r="E24" s="49" t="s">
        <v>2260</v>
      </c>
      <c r="F24" s="48" t="s">
        <v>2254</v>
      </c>
      <c r="G24" s="48" t="s">
        <v>2191</v>
      </c>
      <c r="H24" s="50">
        <v>300000000</v>
      </c>
      <c r="I24" s="49" t="s">
        <v>2255</v>
      </c>
      <c r="J24" s="48" t="s">
        <v>2256</v>
      </c>
      <c r="K24" s="48" t="s">
        <v>475</v>
      </c>
      <c r="L24" s="48" t="s">
        <v>2261</v>
      </c>
      <c r="N24" s="42"/>
    </row>
    <row r="25" spans="1:14" ht="24" customHeight="1">
      <c r="A25" s="32" t="s">
        <v>133</v>
      </c>
      <c r="B25" s="48" t="s">
        <v>564</v>
      </c>
      <c r="C25" s="48" t="s">
        <v>14</v>
      </c>
      <c r="D25" s="48" t="s">
        <v>2188</v>
      </c>
      <c r="E25" s="49" t="s">
        <v>2262</v>
      </c>
      <c r="F25" s="48" t="s">
        <v>2196</v>
      </c>
      <c r="G25" s="48" t="s">
        <v>2209</v>
      </c>
      <c r="H25" s="50">
        <v>100000000</v>
      </c>
      <c r="I25" s="49" t="s">
        <v>2255</v>
      </c>
      <c r="J25" s="48" t="s">
        <v>2256</v>
      </c>
      <c r="K25" s="48" t="s">
        <v>475</v>
      </c>
      <c r="L25" s="48" t="s">
        <v>2257</v>
      </c>
      <c r="N25" s="42"/>
    </row>
    <row r="26" spans="1:14" ht="24" customHeight="1">
      <c r="A26" s="32" t="s">
        <v>134</v>
      </c>
      <c r="B26" s="48" t="s">
        <v>564</v>
      </c>
      <c r="C26" s="48" t="s">
        <v>14</v>
      </c>
      <c r="D26" s="48" t="s">
        <v>2188</v>
      </c>
      <c r="E26" s="49" t="s">
        <v>2263</v>
      </c>
      <c r="F26" s="48" t="s">
        <v>2196</v>
      </c>
      <c r="G26" s="48" t="s">
        <v>2209</v>
      </c>
      <c r="H26" s="50">
        <v>100000000</v>
      </c>
      <c r="I26" s="49" t="s">
        <v>2255</v>
      </c>
      <c r="J26" s="48" t="s">
        <v>2256</v>
      </c>
      <c r="K26" s="48" t="s">
        <v>475</v>
      </c>
      <c r="L26" s="48" t="s">
        <v>2259</v>
      </c>
      <c r="N26" s="42"/>
    </row>
    <row r="27" spans="1:14" ht="24" customHeight="1">
      <c r="A27" s="32" t="s">
        <v>135</v>
      </c>
      <c r="B27" s="48" t="s">
        <v>564</v>
      </c>
      <c r="C27" s="48" t="s">
        <v>14</v>
      </c>
      <c r="D27" s="48" t="s">
        <v>2188</v>
      </c>
      <c r="E27" s="49" t="s">
        <v>2264</v>
      </c>
      <c r="F27" s="48" t="s">
        <v>2196</v>
      </c>
      <c r="G27" s="48" t="s">
        <v>2209</v>
      </c>
      <c r="H27" s="50">
        <v>100000000</v>
      </c>
      <c r="I27" s="49" t="s">
        <v>2255</v>
      </c>
      <c r="J27" s="48" t="s">
        <v>2256</v>
      </c>
      <c r="K27" s="48" t="s">
        <v>475</v>
      </c>
      <c r="L27" s="48" t="s">
        <v>2261</v>
      </c>
      <c r="N27" s="42"/>
    </row>
    <row r="28" spans="1:14" ht="24" customHeight="1">
      <c r="A28" s="32" t="s">
        <v>136</v>
      </c>
      <c r="B28" s="48" t="s">
        <v>564</v>
      </c>
      <c r="C28" s="48" t="s">
        <v>14</v>
      </c>
      <c r="D28" s="48" t="s">
        <v>2188</v>
      </c>
      <c r="E28" s="49" t="s">
        <v>2265</v>
      </c>
      <c r="F28" s="48" t="s">
        <v>2208</v>
      </c>
      <c r="G28" s="48" t="s">
        <v>2209</v>
      </c>
      <c r="H28" s="50">
        <v>100000000</v>
      </c>
      <c r="I28" s="49" t="s">
        <v>2255</v>
      </c>
      <c r="J28" s="48" t="s">
        <v>2256</v>
      </c>
      <c r="K28" s="48" t="s">
        <v>475</v>
      </c>
      <c r="L28" s="48" t="s">
        <v>2257</v>
      </c>
      <c r="N28" s="42"/>
    </row>
    <row r="29" spans="1:14" ht="24" customHeight="1">
      <c r="A29" s="32" t="s">
        <v>137</v>
      </c>
      <c r="B29" s="48" t="s">
        <v>564</v>
      </c>
      <c r="C29" s="48" t="s">
        <v>14</v>
      </c>
      <c r="D29" s="48" t="s">
        <v>2188</v>
      </c>
      <c r="E29" s="49" t="s">
        <v>2266</v>
      </c>
      <c r="F29" s="48" t="s">
        <v>2208</v>
      </c>
      <c r="G29" s="48" t="s">
        <v>2209</v>
      </c>
      <c r="H29" s="50">
        <v>100000000</v>
      </c>
      <c r="I29" s="49" t="s">
        <v>2255</v>
      </c>
      <c r="J29" s="48" t="s">
        <v>2256</v>
      </c>
      <c r="K29" s="48" t="s">
        <v>475</v>
      </c>
      <c r="L29" s="48" t="s">
        <v>2259</v>
      </c>
      <c r="N29" s="42"/>
    </row>
    <row r="30" spans="1:14" ht="24" customHeight="1">
      <c r="A30" s="32" t="s">
        <v>138</v>
      </c>
      <c r="B30" s="48" t="s">
        <v>564</v>
      </c>
      <c r="C30" s="48" t="s">
        <v>14</v>
      </c>
      <c r="D30" s="48" t="s">
        <v>2188</v>
      </c>
      <c r="E30" s="49" t="s">
        <v>2267</v>
      </c>
      <c r="F30" s="48" t="s">
        <v>2208</v>
      </c>
      <c r="G30" s="48" t="s">
        <v>2209</v>
      </c>
      <c r="H30" s="50">
        <v>100000000</v>
      </c>
      <c r="I30" s="49" t="s">
        <v>2255</v>
      </c>
      <c r="J30" s="48" t="s">
        <v>2256</v>
      </c>
      <c r="K30" s="48" t="s">
        <v>475</v>
      </c>
      <c r="L30" s="48" t="s">
        <v>2261</v>
      </c>
      <c r="N30" s="42"/>
    </row>
    <row r="31" spans="1:14" ht="24" customHeight="1">
      <c r="A31" s="32" t="s">
        <v>139</v>
      </c>
      <c r="B31" s="48" t="s">
        <v>564</v>
      </c>
      <c r="C31" s="48" t="s">
        <v>14</v>
      </c>
      <c r="D31" s="48" t="s">
        <v>2188</v>
      </c>
      <c r="E31" s="49" t="s">
        <v>2268</v>
      </c>
      <c r="F31" s="48" t="s">
        <v>2208</v>
      </c>
      <c r="G31" s="48" t="s">
        <v>2209</v>
      </c>
      <c r="H31" s="50">
        <v>56000000</v>
      </c>
      <c r="I31" s="49" t="s">
        <v>2269</v>
      </c>
      <c r="J31" s="48" t="s">
        <v>2270</v>
      </c>
      <c r="K31" s="48" t="s">
        <v>571</v>
      </c>
      <c r="L31" s="48" t="s">
        <v>2271</v>
      </c>
      <c r="N31" s="42"/>
    </row>
    <row r="32" spans="1:14" ht="24" customHeight="1">
      <c r="A32" s="32" t="s">
        <v>140</v>
      </c>
      <c r="B32" s="48" t="s">
        <v>564</v>
      </c>
      <c r="C32" s="48" t="s">
        <v>14</v>
      </c>
      <c r="D32" s="48" t="s">
        <v>2206</v>
      </c>
      <c r="E32" s="49" t="s">
        <v>2272</v>
      </c>
      <c r="F32" s="48" t="s">
        <v>2273</v>
      </c>
      <c r="G32" s="48" t="s">
        <v>2209</v>
      </c>
      <c r="H32" s="50">
        <v>50000000</v>
      </c>
      <c r="I32" s="49" t="s">
        <v>2274</v>
      </c>
      <c r="J32" s="48" t="s">
        <v>2275</v>
      </c>
      <c r="K32" s="48" t="s">
        <v>63</v>
      </c>
      <c r="L32" s="48" t="s">
        <v>2238</v>
      </c>
      <c r="N32" s="42"/>
    </row>
    <row r="33" spans="1:14" ht="24" customHeight="1">
      <c r="A33" s="32" t="s">
        <v>141</v>
      </c>
      <c r="B33" s="48" t="s">
        <v>564</v>
      </c>
      <c r="C33" s="48" t="s">
        <v>14</v>
      </c>
      <c r="D33" s="48" t="s">
        <v>2188</v>
      </c>
      <c r="E33" s="49" t="s">
        <v>2276</v>
      </c>
      <c r="F33" s="48" t="s">
        <v>2277</v>
      </c>
      <c r="G33" s="48" t="s">
        <v>2209</v>
      </c>
      <c r="H33" s="50">
        <v>50000000</v>
      </c>
      <c r="I33" s="49" t="s">
        <v>2255</v>
      </c>
      <c r="J33" s="48" t="s">
        <v>2256</v>
      </c>
      <c r="K33" s="48" t="s">
        <v>475</v>
      </c>
      <c r="L33" s="48" t="s">
        <v>2257</v>
      </c>
      <c r="N33" s="42"/>
    </row>
    <row r="34" spans="1:14" ht="24" customHeight="1">
      <c r="A34" s="32" t="s">
        <v>142</v>
      </c>
      <c r="B34" s="48" t="s">
        <v>564</v>
      </c>
      <c r="C34" s="48" t="s">
        <v>14</v>
      </c>
      <c r="D34" s="48" t="s">
        <v>2188</v>
      </c>
      <c r="E34" s="49" t="s">
        <v>2278</v>
      </c>
      <c r="F34" s="48" t="s">
        <v>2277</v>
      </c>
      <c r="G34" s="48" t="s">
        <v>2209</v>
      </c>
      <c r="H34" s="50">
        <v>50000000</v>
      </c>
      <c r="I34" s="49" t="s">
        <v>2255</v>
      </c>
      <c r="J34" s="48" t="s">
        <v>2256</v>
      </c>
      <c r="K34" s="48" t="s">
        <v>475</v>
      </c>
      <c r="L34" s="48" t="s">
        <v>2259</v>
      </c>
      <c r="N34" s="42"/>
    </row>
    <row r="35" spans="1:14" ht="24" customHeight="1">
      <c r="A35" s="32" t="s">
        <v>143</v>
      </c>
      <c r="B35" s="48" t="s">
        <v>564</v>
      </c>
      <c r="C35" s="48" t="s">
        <v>14</v>
      </c>
      <c r="D35" s="48" t="s">
        <v>2188</v>
      </c>
      <c r="E35" s="49" t="s">
        <v>2279</v>
      </c>
      <c r="F35" s="48" t="s">
        <v>2277</v>
      </c>
      <c r="G35" s="48" t="s">
        <v>2209</v>
      </c>
      <c r="H35" s="50">
        <v>50000000</v>
      </c>
      <c r="I35" s="49" t="s">
        <v>2255</v>
      </c>
      <c r="J35" s="48" t="s">
        <v>2256</v>
      </c>
      <c r="K35" s="48" t="s">
        <v>475</v>
      </c>
      <c r="L35" s="48" t="s">
        <v>2261</v>
      </c>
      <c r="N35" s="42"/>
    </row>
    <row r="36" spans="1:14" ht="24" customHeight="1">
      <c r="A36" s="32" t="s">
        <v>144</v>
      </c>
      <c r="B36" s="48" t="s">
        <v>564</v>
      </c>
      <c r="C36" s="48" t="s">
        <v>2436</v>
      </c>
      <c r="D36" s="51" t="s">
        <v>2434</v>
      </c>
      <c r="E36" s="61" t="s">
        <v>2430</v>
      </c>
      <c r="F36" s="48" t="s">
        <v>2216</v>
      </c>
      <c r="G36" s="48" t="s">
        <v>2191</v>
      </c>
      <c r="H36" s="50">
        <v>27575867000</v>
      </c>
      <c r="I36" s="49" t="s">
        <v>2192</v>
      </c>
      <c r="J36" s="51" t="s">
        <v>2432</v>
      </c>
      <c r="K36" s="48" t="s">
        <v>2433</v>
      </c>
      <c r="L36" s="51" t="s">
        <v>2431</v>
      </c>
      <c r="N36" s="42"/>
    </row>
    <row r="37" spans="1:14" ht="24" customHeight="1">
      <c r="A37" s="32" t="s">
        <v>145</v>
      </c>
      <c r="B37" s="48" t="s">
        <v>564</v>
      </c>
      <c r="C37" s="48" t="s">
        <v>27</v>
      </c>
      <c r="D37" s="48" t="s">
        <v>2188</v>
      </c>
      <c r="E37" s="49" t="s">
        <v>2280</v>
      </c>
      <c r="F37" s="48" t="s">
        <v>2216</v>
      </c>
      <c r="G37" s="48" t="s">
        <v>2191</v>
      </c>
      <c r="H37" s="50">
        <v>12711000000</v>
      </c>
      <c r="I37" s="49" t="s">
        <v>2192</v>
      </c>
      <c r="J37" s="48" t="s">
        <v>2217</v>
      </c>
      <c r="K37" s="48" t="s">
        <v>23</v>
      </c>
      <c r="L37" s="48" t="s">
        <v>2212</v>
      </c>
      <c r="N37" s="42"/>
    </row>
    <row r="38" spans="1:14" ht="24" customHeight="1">
      <c r="A38" s="32" t="s">
        <v>146</v>
      </c>
      <c r="B38" s="48" t="s">
        <v>564</v>
      </c>
      <c r="C38" s="48" t="s">
        <v>27</v>
      </c>
      <c r="D38" s="48" t="s">
        <v>2188</v>
      </c>
      <c r="E38" s="49" t="s">
        <v>2281</v>
      </c>
      <c r="F38" s="48" t="s">
        <v>2196</v>
      </c>
      <c r="G38" s="48" t="s">
        <v>2191</v>
      </c>
      <c r="H38" s="50">
        <v>1867218640</v>
      </c>
      <c r="I38" s="49" t="s">
        <v>2269</v>
      </c>
      <c r="J38" s="48" t="s">
        <v>2282</v>
      </c>
      <c r="K38" s="48" t="s">
        <v>572</v>
      </c>
      <c r="L38" s="48" t="s">
        <v>2283</v>
      </c>
      <c r="N38" s="42"/>
    </row>
    <row r="39" spans="1:14" ht="24" customHeight="1">
      <c r="A39" s="32" t="s">
        <v>147</v>
      </c>
      <c r="B39" s="48" t="s">
        <v>564</v>
      </c>
      <c r="C39" s="48" t="s">
        <v>27</v>
      </c>
      <c r="D39" s="48" t="s">
        <v>2188</v>
      </c>
      <c r="E39" s="49" t="s">
        <v>2284</v>
      </c>
      <c r="F39" s="48" t="s">
        <v>2216</v>
      </c>
      <c r="G39" s="48" t="s">
        <v>2191</v>
      </c>
      <c r="H39" s="50">
        <v>500000000</v>
      </c>
      <c r="I39" s="49" t="s">
        <v>2227</v>
      </c>
      <c r="J39" s="48" t="s">
        <v>2228</v>
      </c>
      <c r="K39" s="48" t="s">
        <v>478</v>
      </c>
      <c r="L39" s="48" t="s">
        <v>2229</v>
      </c>
      <c r="N39" s="42"/>
    </row>
    <row r="40" spans="1:14" ht="24" customHeight="1">
      <c r="A40" s="32" t="s">
        <v>148</v>
      </c>
      <c r="B40" s="48" t="s">
        <v>564</v>
      </c>
      <c r="C40" s="48" t="s">
        <v>27</v>
      </c>
      <c r="D40" s="48" t="s">
        <v>2188</v>
      </c>
      <c r="E40" s="49" t="s">
        <v>2285</v>
      </c>
      <c r="F40" s="48" t="s">
        <v>2196</v>
      </c>
      <c r="G40" s="48" t="s">
        <v>2191</v>
      </c>
      <c r="H40" s="50">
        <v>500000000</v>
      </c>
      <c r="I40" s="49" t="s">
        <v>2249</v>
      </c>
      <c r="J40" s="48" t="s">
        <v>2250</v>
      </c>
      <c r="K40" s="48" t="s">
        <v>570</v>
      </c>
      <c r="L40" s="48" t="s">
        <v>2212</v>
      </c>
      <c r="N40" s="42"/>
    </row>
    <row r="41" spans="1:14" ht="24" customHeight="1">
      <c r="A41" s="32" t="s">
        <v>149</v>
      </c>
      <c r="B41" s="48" t="s">
        <v>564</v>
      </c>
      <c r="C41" s="48" t="s">
        <v>27</v>
      </c>
      <c r="D41" s="48" t="s">
        <v>2188</v>
      </c>
      <c r="E41" s="49" t="s">
        <v>2286</v>
      </c>
      <c r="F41" s="48" t="s">
        <v>2209</v>
      </c>
      <c r="G41" s="48" t="s">
        <v>2191</v>
      </c>
      <c r="H41" s="50">
        <v>480000000</v>
      </c>
      <c r="I41" s="49" t="s">
        <v>2287</v>
      </c>
      <c r="J41" s="48" t="s">
        <v>2288</v>
      </c>
      <c r="K41" s="48" t="s">
        <v>488</v>
      </c>
      <c r="L41" s="48" t="s">
        <v>2194</v>
      </c>
      <c r="N41" s="42"/>
    </row>
    <row r="42" spans="1:14" ht="24" customHeight="1">
      <c r="A42" s="32" t="s">
        <v>150</v>
      </c>
      <c r="B42" s="48" t="s">
        <v>564</v>
      </c>
      <c r="C42" s="48" t="s">
        <v>27</v>
      </c>
      <c r="D42" s="48" t="s">
        <v>2188</v>
      </c>
      <c r="E42" s="49" t="s">
        <v>2289</v>
      </c>
      <c r="F42" s="48" t="s">
        <v>2216</v>
      </c>
      <c r="G42" s="48" t="s">
        <v>2191</v>
      </c>
      <c r="H42" s="50">
        <v>400000000</v>
      </c>
      <c r="I42" s="49" t="s">
        <v>2227</v>
      </c>
      <c r="J42" s="48" t="s">
        <v>2228</v>
      </c>
      <c r="K42" s="48" t="s">
        <v>478</v>
      </c>
      <c r="L42" s="48" t="s">
        <v>2229</v>
      </c>
      <c r="N42" s="42"/>
    </row>
    <row r="43" spans="1:14" ht="24" customHeight="1">
      <c r="A43" s="32" t="s">
        <v>151</v>
      </c>
      <c r="B43" s="48" t="s">
        <v>564</v>
      </c>
      <c r="C43" s="48" t="s">
        <v>27</v>
      </c>
      <c r="D43" s="48" t="s">
        <v>2188</v>
      </c>
      <c r="E43" s="49" t="s">
        <v>2290</v>
      </c>
      <c r="F43" s="48" t="s">
        <v>2208</v>
      </c>
      <c r="G43" s="48" t="s">
        <v>2191</v>
      </c>
      <c r="H43" s="50">
        <v>376144890</v>
      </c>
      <c r="I43" s="49" t="s">
        <v>2269</v>
      </c>
      <c r="J43" s="48" t="s">
        <v>2282</v>
      </c>
      <c r="K43" s="48" t="s">
        <v>572</v>
      </c>
      <c r="L43" s="48" t="s">
        <v>2283</v>
      </c>
      <c r="N43" s="42"/>
    </row>
    <row r="44" spans="1:14" ht="24" customHeight="1">
      <c r="A44" s="32" t="s">
        <v>152</v>
      </c>
      <c r="B44" s="48" t="s">
        <v>564</v>
      </c>
      <c r="C44" s="48" t="s">
        <v>27</v>
      </c>
      <c r="D44" s="48" t="s">
        <v>2188</v>
      </c>
      <c r="E44" s="49" t="s">
        <v>2291</v>
      </c>
      <c r="F44" s="48" t="s">
        <v>2273</v>
      </c>
      <c r="G44" s="48" t="s">
        <v>2191</v>
      </c>
      <c r="H44" s="50">
        <v>200000000</v>
      </c>
      <c r="I44" s="49" t="s">
        <v>2227</v>
      </c>
      <c r="J44" s="48" t="s">
        <v>2228</v>
      </c>
      <c r="K44" s="48" t="s">
        <v>478</v>
      </c>
      <c r="L44" s="48" t="s">
        <v>2229</v>
      </c>
      <c r="N44" s="42"/>
    </row>
    <row r="45" spans="1:14" ht="24" customHeight="1">
      <c r="A45" s="32" t="s">
        <v>153</v>
      </c>
      <c r="B45" s="48" t="s">
        <v>564</v>
      </c>
      <c r="C45" s="48" t="s">
        <v>27</v>
      </c>
      <c r="D45" s="48" t="s">
        <v>2206</v>
      </c>
      <c r="E45" s="49" t="s">
        <v>2292</v>
      </c>
      <c r="F45" s="48" t="s">
        <v>2216</v>
      </c>
      <c r="G45" s="48" t="s">
        <v>2191</v>
      </c>
      <c r="H45" s="50">
        <v>185000000</v>
      </c>
      <c r="I45" s="49" t="s">
        <v>2293</v>
      </c>
      <c r="J45" s="48" t="s">
        <v>2294</v>
      </c>
      <c r="K45" s="48" t="s">
        <v>473</v>
      </c>
      <c r="L45" s="48" t="s">
        <v>2225</v>
      </c>
      <c r="N45" s="42"/>
    </row>
    <row r="46" spans="1:14" ht="24" customHeight="1">
      <c r="A46" s="32" t="s">
        <v>154</v>
      </c>
      <c r="B46" s="48" t="s">
        <v>564</v>
      </c>
      <c r="C46" s="48" t="s">
        <v>27</v>
      </c>
      <c r="D46" s="48" t="s">
        <v>2188</v>
      </c>
      <c r="E46" s="49" t="s">
        <v>2295</v>
      </c>
      <c r="F46" s="48" t="s">
        <v>2208</v>
      </c>
      <c r="G46" s="48" t="s">
        <v>2191</v>
      </c>
      <c r="H46" s="50">
        <v>182327790</v>
      </c>
      <c r="I46" s="49" t="s">
        <v>2197</v>
      </c>
      <c r="J46" s="48" t="s">
        <v>2198</v>
      </c>
      <c r="K46" s="48" t="s">
        <v>565</v>
      </c>
      <c r="L46" s="48" t="s">
        <v>2194</v>
      </c>
      <c r="N46" s="42"/>
    </row>
    <row r="47" spans="1:14" ht="24" customHeight="1">
      <c r="A47" s="32" t="s">
        <v>155</v>
      </c>
      <c r="B47" s="48" t="s">
        <v>564</v>
      </c>
      <c r="C47" s="48" t="s">
        <v>27</v>
      </c>
      <c r="D47" s="48" t="s">
        <v>2206</v>
      </c>
      <c r="E47" s="49" t="s">
        <v>2296</v>
      </c>
      <c r="F47" s="48" t="s">
        <v>2254</v>
      </c>
      <c r="G47" s="48" t="s">
        <v>2209</v>
      </c>
      <c r="H47" s="50">
        <v>160000000</v>
      </c>
      <c r="I47" s="49" t="s">
        <v>2297</v>
      </c>
      <c r="J47" s="48" t="s">
        <v>2298</v>
      </c>
      <c r="K47" s="48" t="s">
        <v>479</v>
      </c>
      <c r="L47" s="48" t="s">
        <v>2229</v>
      </c>
      <c r="N47" s="42"/>
    </row>
    <row r="48" spans="1:14" ht="24" customHeight="1">
      <c r="A48" s="32" t="s">
        <v>156</v>
      </c>
      <c r="B48" s="48" t="s">
        <v>564</v>
      </c>
      <c r="C48" s="48" t="s">
        <v>27</v>
      </c>
      <c r="D48" s="48" t="s">
        <v>2188</v>
      </c>
      <c r="E48" s="49" t="s">
        <v>2299</v>
      </c>
      <c r="F48" s="48" t="s">
        <v>2277</v>
      </c>
      <c r="G48" s="48" t="s">
        <v>2209</v>
      </c>
      <c r="H48" s="50">
        <v>130585700</v>
      </c>
      <c r="I48" s="49" t="s">
        <v>2197</v>
      </c>
      <c r="J48" s="48" t="s">
        <v>2198</v>
      </c>
      <c r="K48" s="48" t="s">
        <v>565</v>
      </c>
      <c r="L48" s="48" t="s">
        <v>2194</v>
      </c>
      <c r="N48" s="42"/>
    </row>
    <row r="49" spans="1:14" ht="24" customHeight="1">
      <c r="A49" s="32" t="s">
        <v>157</v>
      </c>
      <c r="B49" s="48" t="s">
        <v>564</v>
      </c>
      <c r="C49" s="48" t="s">
        <v>27</v>
      </c>
      <c r="D49" s="48" t="s">
        <v>2188</v>
      </c>
      <c r="E49" s="49" t="s">
        <v>2300</v>
      </c>
      <c r="F49" s="48" t="s">
        <v>2254</v>
      </c>
      <c r="G49" s="48" t="s">
        <v>2209</v>
      </c>
      <c r="H49" s="50">
        <v>70000000</v>
      </c>
      <c r="I49" s="49" t="s">
        <v>2301</v>
      </c>
      <c r="J49" s="48" t="s">
        <v>2302</v>
      </c>
      <c r="K49" s="48" t="s">
        <v>573</v>
      </c>
      <c r="L49" s="48" t="s">
        <v>2194</v>
      </c>
      <c r="N49" s="42"/>
    </row>
    <row r="50" spans="1:14" ht="24" customHeight="1">
      <c r="A50" s="32" t="s">
        <v>158</v>
      </c>
      <c r="B50" s="48" t="s">
        <v>564</v>
      </c>
      <c r="C50" s="48" t="s">
        <v>27</v>
      </c>
      <c r="D50" s="48" t="s">
        <v>2206</v>
      </c>
      <c r="E50" s="49" t="s">
        <v>2303</v>
      </c>
      <c r="F50" s="48" t="s">
        <v>2196</v>
      </c>
      <c r="G50" s="48" t="s">
        <v>2209</v>
      </c>
      <c r="H50" s="50">
        <v>40000000</v>
      </c>
      <c r="I50" s="49" t="s">
        <v>2297</v>
      </c>
      <c r="J50" s="48" t="s">
        <v>2298</v>
      </c>
      <c r="K50" s="48" t="s">
        <v>479</v>
      </c>
      <c r="L50" s="48" t="s">
        <v>2229</v>
      </c>
      <c r="N50" s="42"/>
    </row>
    <row r="51" spans="1:14" ht="24" customHeight="1">
      <c r="A51" s="32" t="s">
        <v>159</v>
      </c>
      <c r="B51" s="48" t="s">
        <v>564</v>
      </c>
      <c r="C51" s="48" t="s">
        <v>26</v>
      </c>
      <c r="D51" s="48" t="s">
        <v>2188</v>
      </c>
      <c r="E51" s="49" t="s">
        <v>2304</v>
      </c>
      <c r="F51" s="48" t="s">
        <v>2216</v>
      </c>
      <c r="G51" s="48" t="s">
        <v>2191</v>
      </c>
      <c r="H51" s="50">
        <v>27711000000</v>
      </c>
      <c r="I51" s="49" t="s">
        <v>2220</v>
      </c>
      <c r="J51" s="48" t="s">
        <v>2242</v>
      </c>
      <c r="K51" s="48" t="s">
        <v>476</v>
      </c>
      <c r="L51" s="48" t="s">
        <v>2205</v>
      </c>
      <c r="N51" s="42"/>
    </row>
    <row r="52" spans="1:14" ht="24" customHeight="1">
      <c r="A52" s="32" t="s">
        <v>160</v>
      </c>
      <c r="B52" s="48" t="s">
        <v>564</v>
      </c>
      <c r="C52" s="48" t="s">
        <v>26</v>
      </c>
      <c r="D52" s="48" t="s">
        <v>2206</v>
      </c>
      <c r="E52" s="49" t="s">
        <v>2305</v>
      </c>
      <c r="F52" s="51" t="s">
        <v>558</v>
      </c>
      <c r="G52" s="51" t="s">
        <v>2415</v>
      </c>
      <c r="H52" s="50">
        <v>22645000000</v>
      </c>
      <c r="I52" s="49" t="s">
        <v>2307</v>
      </c>
      <c r="J52" s="48" t="s">
        <v>2308</v>
      </c>
      <c r="K52" s="48" t="s">
        <v>474</v>
      </c>
      <c r="L52" s="48" t="s">
        <v>2194</v>
      </c>
      <c r="N52" s="42"/>
    </row>
    <row r="53" spans="1:14" ht="24" customHeight="1">
      <c r="A53" s="32" t="s">
        <v>161</v>
      </c>
      <c r="B53" s="48" t="s">
        <v>564</v>
      </c>
      <c r="C53" s="48" t="s">
        <v>26</v>
      </c>
      <c r="D53" s="48" t="s">
        <v>2206</v>
      </c>
      <c r="E53" s="49" t="s">
        <v>2309</v>
      </c>
      <c r="F53" s="48" t="s">
        <v>2190</v>
      </c>
      <c r="G53" s="48" t="s">
        <v>2191</v>
      </c>
      <c r="H53" s="50">
        <v>9700365000</v>
      </c>
      <c r="I53" s="49" t="s">
        <v>2220</v>
      </c>
      <c r="J53" s="48" t="s">
        <v>2310</v>
      </c>
      <c r="K53" s="48" t="s">
        <v>484</v>
      </c>
      <c r="L53" s="48" t="s">
        <v>2238</v>
      </c>
      <c r="N53" s="42"/>
    </row>
    <row r="54" spans="1:14" ht="24" customHeight="1">
      <c r="A54" s="32" t="s">
        <v>162</v>
      </c>
      <c r="B54" s="48" t="s">
        <v>564</v>
      </c>
      <c r="C54" s="48" t="s">
        <v>26</v>
      </c>
      <c r="D54" s="48" t="s">
        <v>2206</v>
      </c>
      <c r="E54" s="49" t="s">
        <v>2311</v>
      </c>
      <c r="F54" s="48" t="s">
        <v>2216</v>
      </c>
      <c r="G54" s="48" t="s">
        <v>2191</v>
      </c>
      <c r="H54" s="50">
        <v>7313479200</v>
      </c>
      <c r="I54" s="49" t="s">
        <v>2220</v>
      </c>
      <c r="J54" s="48" t="s">
        <v>2312</v>
      </c>
      <c r="K54" s="48" t="s">
        <v>517</v>
      </c>
      <c r="L54" s="48" t="s">
        <v>2194</v>
      </c>
      <c r="N54" s="42"/>
    </row>
    <row r="55" spans="1:14" ht="24" customHeight="1">
      <c r="A55" s="32" t="s">
        <v>163</v>
      </c>
      <c r="B55" s="48" t="s">
        <v>564</v>
      </c>
      <c r="C55" s="48" t="s">
        <v>26</v>
      </c>
      <c r="D55" s="48" t="s">
        <v>2188</v>
      </c>
      <c r="E55" s="49" t="s">
        <v>2313</v>
      </c>
      <c r="F55" s="48" t="s">
        <v>2254</v>
      </c>
      <c r="G55" s="48" t="s">
        <v>2191</v>
      </c>
      <c r="H55" s="50">
        <v>7100000000</v>
      </c>
      <c r="I55" s="49" t="s">
        <v>2314</v>
      </c>
      <c r="J55" s="48" t="s">
        <v>2315</v>
      </c>
      <c r="K55" s="48" t="s">
        <v>514</v>
      </c>
      <c r="L55" s="48" t="s">
        <v>2225</v>
      </c>
      <c r="N55" s="42"/>
    </row>
    <row r="56" spans="1:14" ht="24" customHeight="1">
      <c r="A56" s="32" t="s">
        <v>164</v>
      </c>
      <c r="B56" s="48" t="s">
        <v>564</v>
      </c>
      <c r="C56" s="48" t="s">
        <v>26</v>
      </c>
      <c r="D56" s="48" t="s">
        <v>2206</v>
      </c>
      <c r="E56" s="49" t="s">
        <v>2316</v>
      </c>
      <c r="F56" s="48" t="s">
        <v>2190</v>
      </c>
      <c r="G56" s="48" t="s">
        <v>2191</v>
      </c>
      <c r="H56" s="50">
        <v>5223922000</v>
      </c>
      <c r="I56" s="49" t="s">
        <v>2220</v>
      </c>
      <c r="J56" s="48" t="s">
        <v>2317</v>
      </c>
      <c r="K56" s="48" t="s">
        <v>31</v>
      </c>
      <c r="L56" s="48" t="s">
        <v>2194</v>
      </c>
      <c r="N56" s="42"/>
    </row>
    <row r="57" spans="1:14" ht="24" customHeight="1">
      <c r="A57" s="32" t="s">
        <v>165</v>
      </c>
      <c r="B57" s="48" t="s">
        <v>564</v>
      </c>
      <c r="C57" s="48" t="s">
        <v>26</v>
      </c>
      <c r="D57" s="48" t="s">
        <v>2188</v>
      </c>
      <c r="E57" s="49" t="s">
        <v>2318</v>
      </c>
      <c r="F57" s="48" t="s">
        <v>2216</v>
      </c>
      <c r="G57" s="48" t="s">
        <v>2191</v>
      </c>
      <c r="H57" s="50">
        <v>3204000000</v>
      </c>
      <c r="I57" s="49" t="s">
        <v>2227</v>
      </c>
      <c r="J57" s="48" t="s">
        <v>2231</v>
      </c>
      <c r="K57" s="48" t="s">
        <v>17</v>
      </c>
      <c r="L57" s="48" t="s">
        <v>2229</v>
      </c>
      <c r="N57" s="42"/>
    </row>
    <row r="58" spans="1:14" ht="24" customHeight="1">
      <c r="A58" s="32" t="s">
        <v>166</v>
      </c>
      <c r="B58" s="48" t="s">
        <v>564</v>
      </c>
      <c r="C58" s="48" t="s">
        <v>26</v>
      </c>
      <c r="D58" s="48" t="s">
        <v>2188</v>
      </c>
      <c r="E58" s="49" t="s">
        <v>2319</v>
      </c>
      <c r="F58" s="48" t="s">
        <v>2254</v>
      </c>
      <c r="G58" s="48" t="s">
        <v>2191</v>
      </c>
      <c r="H58" s="50">
        <v>195000000</v>
      </c>
      <c r="I58" s="49" t="s">
        <v>2320</v>
      </c>
      <c r="J58" s="48" t="s">
        <v>2321</v>
      </c>
      <c r="K58" s="48" t="s">
        <v>468</v>
      </c>
      <c r="L58" s="48" t="s">
        <v>2247</v>
      </c>
      <c r="N58" s="42"/>
    </row>
    <row r="59" spans="1:14" ht="24" customHeight="1">
      <c r="A59" s="32" t="s">
        <v>167</v>
      </c>
      <c r="B59" s="48" t="s">
        <v>564</v>
      </c>
      <c r="C59" s="48" t="s">
        <v>26</v>
      </c>
      <c r="D59" s="48" t="s">
        <v>2206</v>
      </c>
      <c r="E59" s="49" t="s">
        <v>2322</v>
      </c>
      <c r="F59" s="48" t="s">
        <v>2254</v>
      </c>
      <c r="G59" s="48" t="s">
        <v>2191</v>
      </c>
      <c r="H59" s="50">
        <v>180000000</v>
      </c>
      <c r="I59" s="49" t="s">
        <v>2323</v>
      </c>
      <c r="J59" s="48" t="s">
        <v>2324</v>
      </c>
      <c r="K59" s="48" t="s">
        <v>550</v>
      </c>
      <c r="L59" s="48" t="s">
        <v>2271</v>
      </c>
      <c r="N59" s="42"/>
    </row>
    <row r="60" spans="1:14" ht="24" customHeight="1">
      <c r="A60" s="32" t="s">
        <v>168</v>
      </c>
      <c r="B60" s="48" t="s">
        <v>564</v>
      </c>
      <c r="C60" s="48" t="s">
        <v>26</v>
      </c>
      <c r="D60" s="48" t="s">
        <v>2206</v>
      </c>
      <c r="E60" s="49" t="s">
        <v>2325</v>
      </c>
      <c r="F60" s="48" t="s">
        <v>2254</v>
      </c>
      <c r="G60" s="48" t="s">
        <v>2191</v>
      </c>
      <c r="H60" s="50">
        <v>180000000</v>
      </c>
      <c r="I60" s="49" t="s">
        <v>2323</v>
      </c>
      <c r="J60" s="48" t="s">
        <v>2324</v>
      </c>
      <c r="K60" s="48" t="s">
        <v>550</v>
      </c>
      <c r="L60" s="48" t="s">
        <v>2326</v>
      </c>
      <c r="N60" s="42"/>
    </row>
    <row r="61" spans="1:14" ht="24" customHeight="1">
      <c r="A61" s="32" t="s">
        <v>169</v>
      </c>
      <c r="B61" s="48" t="s">
        <v>564</v>
      </c>
      <c r="C61" s="48" t="s">
        <v>26</v>
      </c>
      <c r="D61" s="48" t="s">
        <v>2188</v>
      </c>
      <c r="E61" s="49" t="s">
        <v>2327</v>
      </c>
      <c r="F61" s="48" t="s">
        <v>2196</v>
      </c>
      <c r="G61" s="48" t="s">
        <v>2209</v>
      </c>
      <c r="H61" s="50">
        <v>90000000</v>
      </c>
      <c r="I61" s="49" t="s">
        <v>2328</v>
      </c>
      <c r="J61" s="48" t="s">
        <v>2329</v>
      </c>
      <c r="K61" s="48" t="s">
        <v>574</v>
      </c>
      <c r="L61" s="48" t="s">
        <v>2229</v>
      </c>
      <c r="N61" s="42"/>
    </row>
    <row r="62" spans="1:14" ht="24" customHeight="1">
      <c r="A62" s="32" t="s">
        <v>170</v>
      </c>
      <c r="B62" s="48" t="s">
        <v>564</v>
      </c>
      <c r="C62" s="48" t="s">
        <v>26</v>
      </c>
      <c r="D62" s="48" t="s">
        <v>2206</v>
      </c>
      <c r="E62" s="49" t="s">
        <v>2330</v>
      </c>
      <c r="F62" s="48" t="s">
        <v>2196</v>
      </c>
      <c r="G62" s="48" t="s">
        <v>2209</v>
      </c>
      <c r="H62" s="50">
        <v>30000000</v>
      </c>
      <c r="I62" s="49" t="s">
        <v>2323</v>
      </c>
      <c r="J62" s="48" t="s">
        <v>2324</v>
      </c>
      <c r="K62" s="48" t="s">
        <v>550</v>
      </c>
      <c r="L62" s="48" t="s">
        <v>2271</v>
      </c>
      <c r="N62" s="42"/>
    </row>
    <row r="63" spans="1:14" ht="24" customHeight="1">
      <c r="A63" s="32" t="s">
        <v>171</v>
      </c>
      <c r="B63" s="48" t="s">
        <v>564</v>
      </c>
      <c r="C63" s="48" t="s">
        <v>26</v>
      </c>
      <c r="D63" s="48" t="s">
        <v>2206</v>
      </c>
      <c r="E63" s="49" t="s">
        <v>2331</v>
      </c>
      <c r="F63" s="48" t="s">
        <v>2196</v>
      </c>
      <c r="G63" s="48" t="s">
        <v>2209</v>
      </c>
      <c r="H63" s="50">
        <v>30000000</v>
      </c>
      <c r="I63" s="49" t="s">
        <v>2323</v>
      </c>
      <c r="J63" s="48" t="s">
        <v>2324</v>
      </c>
      <c r="K63" s="48" t="s">
        <v>550</v>
      </c>
      <c r="L63" s="48" t="s">
        <v>2326</v>
      </c>
      <c r="N63" s="42"/>
    </row>
    <row r="64" spans="1:14" ht="24" customHeight="1">
      <c r="A64" s="32" t="s">
        <v>172</v>
      </c>
      <c r="B64" s="48" t="s">
        <v>564</v>
      </c>
      <c r="C64" s="48" t="s">
        <v>25</v>
      </c>
      <c r="D64" s="48" t="s">
        <v>2188</v>
      </c>
      <c r="E64" s="49" t="s">
        <v>2334</v>
      </c>
      <c r="F64" s="48" t="s">
        <v>2216</v>
      </c>
      <c r="G64" s="48" t="s">
        <v>2191</v>
      </c>
      <c r="H64" s="50">
        <v>26863000000</v>
      </c>
      <c r="I64" s="49" t="s">
        <v>2220</v>
      </c>
      <c r="J64" s="48" t="s">
        <v>2335</v>
      </c>
      <c r="K64" s="48" t="s">
        <v>20</v>
      </c>
      <c r="L64" s="48" t="s">
        <v>2205</v>
      </c>
      <c r="N64" s="42"/>
    </row>
    <row r="65" spans="1:14" ht="24" customHeight="1">
      <c r="A65" s="32" t="s">
        <v>173</v>
      </c>
      <c r="B65" s="48" t="s">
        <v>564</v>
      </c>
      <c r="C65" s="48" t="s">
        <v>25</v>
      </c>
      <c r="D65" s="48" t="s">
        <v>2206</v>
      </c>
      <c r="E65" s="49" t="s">
        <v>2336</v>
      </c>
      <c r="F65" s="48" t="s">
        <v>2216</v>
      </c>
      <c r="G65" s="48" t="s">
        <v>2191</v>
      </c>
      <c r="H65" s="50">
        <v>23631000000</v>
      </c>
      <c r="I65" s="49" t="s">
        <v>2220</v>
      </c>
      <c r="J65" s="48" t="s">
        <v>2335</v>
      </c>
      <c r="K65" s="48" t="s">
        <v>20</v>
      </c>
      <c r="L65" s="48" t="s">
        <v>2194</v>
      </c>
      <c r="N65" s="42"/>
    </row>
    <row r="66" spans="1:14" ht="24" customHeight="1">
      <c r="A66" s="32" t="s">
        <v>174</v>
      </c>
      <c r="B66" s="48" t="s">
        <v>564</v>
      </c>
      <c r="C66" s="48" t="s">
        <v>25</v>
      </c>
      <c r="D66" s="48" t="s">
        <v>2206</v>
      </c>
      <c r="E66" s="49" t="s">
        <v>2337</v>
      </c>
      <c r="F66" s="51" t="s">
        <v>558</v>
      </c>
      <c r="G66" s="48" t="s">
        <v>2219</v>
      </c>
      <c r="H66" s="50">
        <v>22845552100</v>
      </c>
      <c r="I66" s="49" t="s">
        <v>2307</v>
      </c>
      <c r="J66" s="48" t="s">
        <v>2338</v>
      </c>
      <c r="K66" s="48" t="s">
        <v>575</v>
      </c>
      <c r="L66" s="48" t="s">
        <v>2229</v>
      </c>
      <c r="N66" s="42"/>
    </row>
    <row r="67" spans="1:14" ht="24" customHeight="1">
      <c r="A67" s="32" t="s">
        <v>175</v>
      </c>
      <c r="B67" s="48" t="s">
        <v>564</v>
      </c>
      <c r="C67" s="48" t="s">
        <v>25</v>
      </c>
      <c r="D67" s="48" t="s">
        <v>2188</v>
      </c>
      <c r="E67" s="49" t="s">
        <v>2332</v>
      </c>
      <c r="F67" s="48" t="s">
        <v>2216</v>
      </c>
      <c r="G67" s="48" t="s">
        <v>2333</v>
      </c>
      <c r="H67" s="50">
        <v>21112540000</v>
      </c>
      <c r="I67" s="49" t="s">
        <v>2192</v>
      </c>
      <c r="J67" s="48" t="s">
        <v>2235</v>
      </c>
      <c r="K67" s="48" t="s">
        <v>586</v>
      </c>
      <c r="L67" s="48" t="s">
        <v>2238</v>
      </c>
      <c r="N67" s="42"/>
    </row>
    <row r="68" spans="1:14" ht="24" customHeight="1">
      <c r="A68" s="32" t="s">
        <v>176</v>
      </c>
      <c r="B68" s="48" t="s">
        <v>564</v>
      </c>
      <c r="C68" s="48" t="s">
        <v>25</v>
      </c>
      <c r="D68" s="48" t="s">
        <v>2188</v>
      </c>
      <c r="E68" s="49" t="s">
        <v>2339</v>
      </c>
      <c r="F68" s="48" t="s">
        <v>2190</v>
      </c>
      <c r="G68" s="48" t="s">
        <v>2191</v>
      </c>
      <c r="H68" s="50">
        <v>16167900000</v>
      </c>
      <c r="I68" s="49" t="s">
        <v>2307</v>
      </c>
      <c r="J68" s="48" t="s">
        <v>2340</v>
      </c>
      <c r="K68" s="48" t="s">
        <v>15</v>
      </c>
      <c r="L68" s="48" t="s">
        <v>2229</v>
      </c>
      <c r="N68" s="42"/>
    </row>
    <row r="69" spans="1:14" ht="24" customHeight="1">
      <c r="A69" s="32" t="s">
        <v>177</v>
      </c>
      <c r="B69" s="48" t="s">
        <v>564</v>
      </c>
      <c r="C69" s="48" t="s">
        <v>25</v>
      </c>
      <c r="D69" s="48" t="s">
        <v>2206</v>
      </c>
      <c r="E69" s="49" t="s">
        <v>2341</v>
      </c>
      <c r="F69" s="48" t="s">
        <v>2216</v>
      </c>
      <c r="G69" s="48" t="s">
        <v>2191</v>
      </c>
      <c r="H69" s="50">
        <v>15228000000</v>
      </c>
      <c r="I69" s="49" t="s">
        <v>2220</v>
      </c>
      <c r="J69" s="48" t="s">
        <v>2335</v>
      </c>
      <c r="K69" s="48" t="s">
        <v>20</v>
      </c>
      <c r="L69" s="48" t="s">
        <v>2194</v>
      </c>
      <c r="N69" s="42"/>
    </row>
    <row r="70" spans="1:14" ht="24" customHeight="1">
      <c r="A70" s="32" t="s">
        <v>178</v>
      </c>
      <c r="B70" s="48" t="s">
        <v>564</v>
      </c>
      <c r="C70" s="48" t="s">
        <v>25</v>
      </c>
      <c r="D70" s="48" t="s">
        <v>2188</v>
      </c>
      <c r="E70" s="49" t="s">
        <v>2342</v>
      </c>
      <c r="F70" s="48" t="s">
        <v>2190</v>
      </c>
      <c r="G70" s="48" t="s">
        <v>2191</v>
      </c>
      <c r="H70" s="50">
        <v>14700000000</v>
      </c>
      <c r="I70" s="49" t="s">
        <v>2307</v>
      </c>
      <c r="J70" s="48" t="s">
        <v>2343</v>
      </c>
      <c r="K70" s="48" t="s">
        <v>576</v>
      </c>
      <c r="L70" s="48" t="s">
        <v>2205</v>
      </c>
      <c r="N70" s="42"/>
    </row>
    <row r="71" spans="1:14" ht="24" customHeight="1">
      <c r="A71" s="32" t="s">
        <v>179</v>
      </c>
      <c r="B71" s="48" t="s">
        <v>564</v>
      </c>
      <c r="C71" s="48" t="s">
        <v>25</v>
      </c>
      <c r="D71" s="48" t="s">
        <v>2188</v>
      </c>
      <c r="E71" s="49" t="s">
        <v>2344</v>
      </c>
      <c r="F71" s="48" t="s">
        <v>2190</v>
      </c>
      <c r="G71" s="48" t="s">
        <v>2191</v>
      </c>
      <c r="H71" s="50">
        <v>11322300000</v>
      </c>
      <c r="I71" s="49" t="s">
        <v>2220</v>
      </c>
      <c r="J71" s="48" t="s">
        <v>2345</v>
      </c>
      <c r="K71" s="48" t="s">
        <v>19</v>
      </c>
      <c r="L71" s="48" t="s">
        <v>2212</v>
      </c>
      <c r="N71" s="42"/>
    </row>
    <row r="72" spans="1:14" ht="24" customHeight="1">
      <c r="A72" s="32" t="s">
        <v>180</v>
      </c>
      <c r="B72" s="48" t="s">
        <v>564</v>
      </c>
      <c r="C72" s="48" t="s">
        <v>25</v>
      </c>
      <c r="D72" s="48" t="s">
        <v>2206</v>
      </c>
      <c r="E72" s="49" t="s">
        <v>2346</v>
      </c>
      <c r="F72" s="48" t="s">
        <v>2216</v>
      </c>
      <c r="G72" s="48" t="s">
        <v>2191</v>
      </c>
      <c r="H72" s="50">
        <v>10157000000</v>
      </c>
      <c r="I72" s="49" t="s">
        <v>2220</v>
      </c>
      <c r="J72" s="48" t="s">
        <v>2335</v>
      </c>
      <c r="K72" s="48" t="s">
        <v>20</v>
      </c>
      <c r="L72" s="48" t="s">
        <v>2194</v>
      </c>
      <c r="N72" s="42"/>
    </row>
    <row r="73" spans="1:14" ht="24" customHeight="1">
      <c r="A73" s="32" t="s">
        <v>181</v>
      </c>
      <c r="B73" s="48" t="s">
        <v>564</v>
      </c>
      <c r="C73" s="48" t="s">
        <v>25</v>
      </c>
      <c r="D73" s="48" t="s">
        <v>2188</v>
      </c>
      <c r="E73" s="49" t="s">
        <v>2347</v>
      </c>
      <c r="F73" s="48" t="s">
        <v>2277</v>
      </c>
      <c r="G73" s="48" t="s">
        <v>2191</v>
      </c>
      <c r="H73" s="50">
        <v>864600000</v>
      </c>
      <c r="I73" s="49" t="s">
        <v>2348</v>
      </c>
      <c r="J73" s="48" t="s">
        <v>2349</v>
      </c>
      <c r="K73" s="48" t="s">
        <v>577</v>
      </c>
      <c r="L73" s="48" t="s">
        <v>2194</v>
      </c>
      <c r="N73" s="42"/>
    </row>
    <row r="74" spans="1:14" ht="24" customHeight="1">
      <c r="A74" s="32" t="s">
        <v>182</v>
      </c>
      <c r="B74" s="48" t="s">
        <v>564</v>
      </c>
      <c r="C74" s="48" t="s">
        <v>25</v>
      </c>
      <c r="D74" s="48" t="s">
        <v>2188</v>
      </c>
      <c r="E74" s="49" t="s">
        <v>2350</v>
      </c>
      <c r="F74" s="48" t="s">
        <v>2254</v>
      </c>
      <c r="G74" s="48" t="s">
        <v>2191</v>
      </c>
      <c r="H74" s="50">
        <v>350000000</v>
      </c>
      <c r="I74" s="49" t="s">
        <v>2249</v>
      </c>
      <c r="J74" s="48" t="s">
        <v>2351</v>
      </c>
      <c r="K74" s="48" t="s">
        <v>73</v>
      </c>
      <c r="L74" s="48" t="s">
        <v>2243</v>
      </c>
      <c r="N74" s="42"/>
    </row>
    <row r="75" spans="1:14" ht="24" customHeight="1">
      <c r="A75" s="32" t="s">
        <v>183</v>
      </c>
      <c r="B75" s="48" t="s">
        <v>564</v>
      </c>
      <c r="C75" s="48" t="s">
        <v>25</v>
      </c>
      <c r="D75" s="48" t="s">
        <v>2206</v>
      </c>
      <c r="E75" s="49" t="s">
        <v>2352</v>
      </c>
      <c r="F75" s="48" t="s">
        <v>2353</v>
      </c>
      <c r="G75" s="48" t="s">
        <v>2209</v>
      </c>
      <c r="H75" s="50">
        <v>200000000</v>
      </c>
      <c r="I75" s="49" t="s">
        <v>2354</v>
      </c>
      <c r="J75" s="48" t="s">
        <v>2355</v>
      </c>
      <c r="K75" s="48" t="s">
        <v>32</v>
      </c>
      <c r="L75" s="48" t="s">
        <v>2212</v>
      </c>
      <c r="N75" s="42"/>
    </row>
    <row r="76" spans="1:14" ht="24" customHeight="1">
      <c r="A76" s="32" t="s">
        <v>184</v>
      </c>
      <c r="B76" s="48" t="s">
        <v>564</v>
      </c>
      <c r="C76" s="48" t="s">
        <v>25</v>
      </c>
      <c r="D76" s="48" t="s">
        <v>2206</v>
      </c>
      <c r="E76" s="49" t="s">
        <v>2356</v>
      </c>
      <c r="F76" s="48" t="s">
        <v>2353</v>
      </c>
      <c r="G76" s="48" t="s">
        <v>2209</v>
      </c>
      <c r="H76" s="50">
        <v>200000000</v>
      </c>
      <c r="I76" s="49" t="s">
        <v>2354</v>
      </c>
      <c r="J76" s="48" t="s">
        <v>2355</v>
      </c>
      <c r="K76" s="48" t="s">
        <v>32</v>
      </c>
      <c r="L76" s="48" t="s">
        <v>2194</v>
      </c>
      <c r="N76" s="42"/>
    </row>
    <row r="77" spans="1:14" ht="24" customHeight="1">
      <c r="A77" s="32" t="s">
        <v>185</v>
      </c>
      <c r="B77" s="48" t="s">
        <v>564</v>
      </c>
      <c r="C77" s="48" t="s">
        <v>25</v>
      </c>
      <c r="D77" s="48" t="s">
        <v>2188</v>
      </c>
      <c r="E77" s="49" t="s">
        <v>2357</v>
      </c>
      <c r="F77" s="48" t="s">
        <v>2273</v>
      </c>
      <c r="G77" s="48" t="s">
        <v>2191</v>
      </c>
      <c r="H77" s="50">
        <v>200000000</v>
      </c>
      <c r="I77" s="49" t="s">
        <v>2227</v>
      </c>
      <c r="J77" s="48" t="s">
        <v>2252</v>
      </c>
      <c r="K77" s="48" t="s">
        <v>510</v>
      </c>
      <c r="L77" s="48" t="s">
        <v>2229</v>
      </c>
      <c r="N77" s="42"/>
    </row>
    <row r="78" spans="1:14" ht="24" customHeight="1">
      <c r="A78" s="32" t="s">
        <v>186</v>
      </c>
      <c r="B78" s="48" t="s">
        <v>564</v>
      </c>
      <c r="C78" s="48" t="s">
        <v>25</v>
      </c>
      <c r="D78" s="48" t="s">
        <v>2188</v>
      </c>
      <c r="E78" s="49" t="s">
        <v>2358</v>
      </c>
      <c r="F78" s="48" t="s">
        <v>2208</v>
      </c>
      <c r="G78" s="48" t="s">
        <v>2209</v>
      </c>
      <c r="H78" s="50">
        <v>100000000</v>
      </c>
      <c r="I78" s="49" t="s">
        <v>2227</v>
      </c>
      <c r="J78" s="48" t="s">
        <v>2252</v>
      </c>
      <c r="K78" s="48" t="s">
        <v>510</v>
      </c>
      <c r="L78" s="48" t="s">
        <v>2229</v>
      </c>
      <c r="N78" s="42"/>
    </row>
    <row r="79" spans="1:14" ht="24" customHeight="1">
      <c r="A79" s="32" t="s">
        <v>187</v>
      </c>
      <c r="B79" s="48" t="s">
        <v>564</v>
      </c>
      <c r="C79" s="48" t="s">
        <v>25</v>
      </c>
      <c r="D79" s="48" t="s">
        <v>2188</v>
      </c>
      <c r="E79" s="49" t="s">
        <v>2359</v>
      </c>
      <c r="F79" s="48" t="s">
        <v>2254</v>
      </c>
      <c r="G79" s="48" t="s">
        <v>2209</v>
      </c>
      <c r="H79" s="50">
        <v>80000000</v>
      </c>
      <c r="I79" s="49" t="s">
        <v>2360</v>
      </c>
      <c r="J79" s="48" t="s">
        <v>2361</v>
      </c>
      <c r="K79" s="48" t="s">
        <v>578</v>
      </c>
      <c r="L79" s="48" t="s">
        <v>2243</v>
      </c>
      <c r="N79" s="42"/>
    </row>
    <row r="80" spans="1:14" ht="24" customHeight="1">
      <c r="A80" s="32" t="s">
        <v>188</v>
      </c>
      <c r="B80" s="48" t="s">
        <v>564</v>
      </c>
      <c r="C80" s="48" t="s">
        <v>25</v>
      </c>
      <c r="D80" s="48" t="s">
        <v>2206</v>
      </c>
      <c r="E80" s="49" t="s">
        <v>2362</v>
      </c>
      <c r="F80" s="48" t="s">
        <v>2208</v>
      </c>
      <c r="G80" s="48" t="s">
        <v>2209</v>
      </c>
      <c r="H80" s="50">
        <v>60970000</v>
      </c>
      <c r="I80" s="49" t="s">
        <v>2363</v>
      </c>
      <c r="J80" s="48" t="s">
        <v>2364</v>
      </c>
      <c r="K80" s="48" t="s">
        <v>579</v>
      </c>
      <c r="L80" s="48" t="s">
        <v>2205</v>
      </c>
      <c r="N80" s="42"/>
    </row>
    <row r="81" spans="1:14" ht="24" customHeight="1">
      <c r="A81" s="32" t="s">
        <v>189</v>
      </c>
      <c r="B81" s="48" t="s">
        <v>564</v>
      </c>
      <c r="C81" s="48" t="s">
        <v>25</v>
      </c>
      <c r="D81" s="48" t="s">
        <v>2206</v>
      </c>
      <c r="E81" s="49" t="s">
        <v>2365</v>
      </c>
      <c r="F81" s="48" t="s">
        <v>2196</v>
      </c>
      <c r="G81" s="48" t="s">
        <v>2209</v>
      </c>
      <c r="H81" s="50">
        <v>50000000</v>
      </c>
      <c r="I81" s="49" t="s">
        <v>2354</v>
      </c>
      <c r="J81" s="48" t="s">
        <v>2355</v>
      </c>
      <c r="K81" s="48" t="s">
        <v>32</v>
      </c>
      <c r="L81" s="48" t="s">
        <v>2212</v>
      </c>
      <c r="N81" s="42"/>
    </row>
    <row r="82" spans="1:14" ht="24" customHeight="1">
      <c r="A82" s="32" t="s">
        <v>190</v>
      </c>
      <c r="B82" s="48" t="s">
        <v>564</v>
      </c>
      <c r="C82" s="48" t="s">
        <v>25</v>
      </c>
      <c r="D82" s="48" t="s">
        <v>2206</v>
      </c>
      <c r="E82" s="49" t="s">
        <v>2366</v>
      </c>
      <c r="F82" s="48" t="s">
        <v>2196</v>
      </c>
      <c r="G82" s="48" t="s">
        <v>2209</v>
      </c>
      <c r="H82" s="50">
        <v>50000000</v>
      </c>
      <c r="I82" s="49" t="s">
        <v>2354</v>
      </c>
      <c r="J82" s="48" t="s">
        <v>2355</v>
      </c>
      <c r="K82" s="48" t="s">
        <v>32</v>
      </c>
      <c r="L82" s="48" t="s">
        <v>2194</v>
      </c>
      <c r="N82" s="42"/>
    </row>
    <row r="83" spans="1:14" ht="24" customHeight="1">
      <c r="A83" s="32" t="s">
        <v>191</v>
      </c>
      <c r="B83" s="48" t="s">
        <v>564</v>
      </c>
      <c r="C83" s="48" t="s">
        <v>25</v>
      </c>
      <c r="D83" s="48" t="s">
        <v>2188</v>
      </c>
      <c r="E83" s="49" t="s">
        <v>2359</v>
      </c>
      <c r="F83" s="48" t="s">
        <v>2196</v>
      </c>
      <c r="G83" s="48" t="s">
        <v>2209</v>
      </c>
      <c r="H83" s="50">
        <v>40000000</v>
      </c>
      <c r="I83" s="49" t="s">
        <v>2360</v>
      </c>
      <c r="J83" s="48" t="s">
        <v>2361</v>
      </c>
      <c r="K83" s="48" t="s">
        <v>578</v>
      </c>
      <c r="L83" s="48" t="s">
        <v>2243</v>
      </c>
      <c r="N83" s="42"/>
    </row>
    <row r="84" spans="1:14" ht="24" customHeight="1">
      <c r="A84" s="32" t="s">
        <v>192</v>
      </c>
      <c r="B84" s="48" t="s">
        <v>564</v>
      </c>
      <c r="C84" s="48" t="s">
        <v>25</v>
      </c>
      <c r="D84" s="48" t="s">
        <v>2206</v>
      </c>
      <c r="E84" s="49" t="s">
        <v>2367</v>
      </c>
      <c r="F84" s="48" t="s">
        <v>2277</v>
      </c>
      <c r="G84" s="48" t="s">
        <v>2209</v>
      </c>
      <c r="H84" s="50">
        <v>25000000</v>
      </c>
      <c r="I84" s="49" t="s">
        <v>2354</v>
      </c>
      <c r="J84" s="48" t="s">
        <v>2355</v>
      </c>
      <c r="K84" s="48" t="s">
        <v>32</v>
      </c>
      <c r="L84" s="48" t="s">
        <v>2212</v>
      </c>
      <c r="N84" s="42"/>
    </row>
    <row r="85" spans="1:14" ht="24" customHeight="1">
      <c r="A85" s="32" t="s">
        <v>193</v>
      </c>
      <c r="B85" s="48" t="s">
        <v>564</v>
      </c>
      <c r="C85" s="48" t="s">
        <v>25</v>
      </c>
      <c r="D85" s="48" t="s">
        <v>2206</v>
      </c>
      <c r="E85" s="49" t="s">
        <v>2368</v>
      </c>
      <c r="F85" s="48" t="s">
        <v>2208</v>
      </c>
      <c r="G85" s="48" t="s">
        <v>2209</v>
      </c>
      <c r="H85" s="50">
        <v>25000000</v>
      </c>
      <c r="I85" s="49" t="s">
        <v>2354</v>
      </c>
      <c r="J85" s="48" t="s">
        <v>2355</v>
      </c>
      <c r="K85" s="48" t="s">
        <v>32</v>
      </c>
      <c r="L85" s="48" t="s">
        <v>2212</v>
      </c>
      <c r="N85" s="42"/>
    </row>
    <row r="86" spans="1:14" ht="24" customHeight="1">
      <c r="A86" s="32" t="s">
        <v>194</v>
      </c>
      <c r="B86" s="48" t="s">
        <v>564</v>
      </c>
      <c r="C86" s="48" t="s">
        <v>25</v>
      </c>
      <c r="D86" s="48" t="s">
        <v>2206</v>
      </c>
      <c r="E86" s="49" t="s">
        <v>2369</v>
      </c>
      <c r="F86" s="48" t="s">
        <v>2277</v>
      </c>
      <c r="G86" s="48" t="s">
        <v>2209</v>
      </c>
      <c r="H86" s="50">
        <v>25000000</v>
      </c>
      <c r="I86" s="49" t="s">
        <v>2354</v>
      </c>
      <c r="J86" s="48" t="s">
        <v>2355</v>
      </c>
      <c r="K86" s="48" t="s">
        <v>32</v>
      </c>
      <c r="L86" s="48" t="s">
        <v>2194</v>
      </c>
      <c r="N86" s="42"/>
    </row>
    <row r="87" spans="1:14" ht="24" customHeight="1">
      <c r="A87" s="32" t="s">
        <v>195</v>
      </c>
      <c r="B87" s="48" t="s">
        <v>564</v>
      </c>
      <c r="C87" s="48" t="s">
        <v>25</v>
      </c>
      <c r="D87" s="48" t="s">
        <v>2206</v>
      </c>
      <c r="E87" s="49" t="s">
        <v>2370</v>
      </c>
      <c r="F87" s="48" t="s">
        <v>2208</v>
      </c>
      <c r="G87" s="48" t="s">
        <v>2209</v>
      </c>
      <c r="H87" s="50">
        <v>25000000</v>
      </c>
      <c r="I87" s="49" t="s">
        <v>2354</v>
      </c>
      <c r="J87" s="48" t="s">
        <v>2355</v>
      </c>
      <c r="K87" s="48" t="s">
        <v>32</v>
      </c>
      <c r="L87" s="48" t="s">
        <v>2194</v>
      </c>
      <c r="N87" s="42"/>
    </row>
    <row r="88" spans="1:14" ht="24" customHeight="1">
      <c r="A88" s="32" t="s">
        <v>196</v>
      </c>
      <c r="B88" s="48" t="s">
        <v>564</v>
      </c>
      <c r="C88" s="48" t="s">
        <v>34</v>
      </c>
      <c r="D88" s="48" t="s">
        <v>2188</v>
      </c>
      <c r="E88" s="49" t="s">
        <v>2371</v>
      </c>
      <c r="F88" s="48" t="s">
        <v>2254</v>
      </c>
      <c r="G88" s="48" t="s">
        <v>2191</v>
      </c>
      <c r="H88" s="50">
        <v>1000000000</v>
      </c>
      <c r="I88" s="49" t="s">
        <v>2372</v>
      </c>
      <c r="J88" s="48" t="s">
        <v>2373</v>
      </c>
      <c r="K88" s="48" t="s">
        <v>22</v>
      </c>
      <c r="L88" s="48" t="s">
        <v>2238</v>
      </c>
      <c r="N88" s="42"/>
    </row>
    <row r="89" spans="1:14" ht="24" customHeight="1">
      <c r="A89" s="32" t="s">
        <v>197</v>
      </c>
      <c r="B89" s="48" t="s">
        <v>564</v>
      </c>
      <c r="C89" s="48" t="s">
        <v>34</v>
      </c>
      <c r="D89" s="48" t="s">
        <v>2188</v>
      </c>
      <c r="E89" s="49" t="s">
        <v>2374</v>
      </c>
      <c r="F89" s="48" t="s">
        <v>2254</v>
      </c>
      <c r="G89" s="48" t="s">
        <v>2191</v>
      </c>
      <c r="H89" s="50">
        <v>800000000</v>
      </c>
      <c r="I89" s="49" t="s">
        <v>2372</v>
      </c>
      <c r="J89" s="48" t="s">
        <v>2375</v>
      </c>
      <c r="K89" s="48" t="s">
        <v>580</v>
      </c>
      <c r="L89" s="51" t="s">
        <v>2417</v>
      </c>
      <c r="N89" s="42"/>
    </row>
    <row r="90" spans="1:14" ht="24" customHeight="1">
      <c r="A90" s="32" t="s">
        <v>198</v>
      </c>
      <c r="B90" s="48" t="s">
        <v>564</v>
      </c>
      <c r="C90" s="48" t="s">
        <v>34</v>
      </c>
      <c r="D90" s="48" t="s">
        <v>2188</v>
      </c>
      <c r="E90" s="49" t="s">
        <v>2376</v>
      </c>
      <c r="F90" s="48" t="s">
        <v>2196</v>
      </c>
      <c r="G90" s="48" t="s">
        <v>2191</v>
      </c>
      <c r="H90" s="50">
        <v>250000000</v>
      </c>
      <c r="I90" s="49" t="s">
        <v>2372</v>
      </c>
      <c r="J90" s="48" t="s">
        <v>2373</v>
      </c>
      <c r="K90" s="48" t="s">
        <v>22</v>
      </c>
      <c r="L90" s="48" t="s">
        <v>2238</v>
      </c>
      <c r="N90" s="42"/>
    </row>
    <row r="91" spans="1:14" ht="24" customHeight="1">
      <c r="A91" s="32" t="s">
        <v>199</v>
      </c>
      <c r="B91" s="48" t="s">
        <v>564</v>
      </c>
      <c r="C91" s="48" t="s">
        <v>34</v>
      </c>
      <c r="D91" s="48" t="s">
        <v>2206</v>
      </c>
      <c r="E91" s="49" t="s">
        <v>2377</v>
      </c>
      <c r="F91" s="48" t="s">
        <v>2196</v>
      </c>
      <c r="G91" s="48" t="s">
        <v>2209</v>
      </c>
      <c r="H91" s="50">
        <v>117020000</v>
      </c>
      <c r="I91" s="49" t="s">
        <v>2378</v>
      </c>
      <c r="J91" s="48" t="s">
        <v>2379</v>
      </c>
      <c r="K91" s="48" t="s">
        <v>581</v>
      </c>
      <c r="L91" s="48" t="s">
        <v>2243</v>
      </c>
      <c r="N91" s="42"/>
    </row>
    <row r="92" spans="1:14" ht="24" customHeight="1">
      <c r="A92" s="32" t="s">
        <v>200</v>
      </c>
      <c r="B92" s="48" t="s">
        <v>564</v>
      </c>
      <c r="C92" s="48" t="s">
        <v>34</v>
      </c>
      <c r="D92" s="48" t="s">
        <v>2206</v>
      </c>
      <c r="E92" s="49" t="s">
        <v>2380</v>
      </c>
      <c r="F92" s="48" t="s">
        <v>2277</v>
      </c>
      <c r="G92" s="48" t="s">
        <v>2209</v>
      </c>
      <c r="H92" s="50">
        <v>60000000</v>
      </c>
      <c r="I92" s="49" t="s">
        <v>2372</v>
      </c>
      <c r="J92" s="48" t="s">
        <v>2373</v>
      </c>
      <c r="K92" s="48" t="s">
        <v>22</v>
      </c>
      <c r="L92" s="48" t="s">
        <v>2238</v>
      </c>
      <c r="N92" s="42"/>
    </row>
    <row r="93" spans="1:14" ht="24" customHeight="1">
      <c r="A93" s="32" t="s">
        <v>201</v>
      </c>
      <c r="B93" s="48" t="s">
        <v>564</v>
      </c>
      <c r="C93" s="48" t="s">
        <v>34</v>
      </c>
      <c r="D93" s="48" t="s">
        <v>2206</v>
      </c>
      <c r="E93" s="49" t="s">
        <v>2381</v>
      </c>
      <c r="F93" s="48" t="s">
        <v>2208</v>
      </c>
      <c r="G93" s="48" t="s">
        <v>2209</v>
      </c>
      <c r="H93" s="50">
        <v>30267000</v>
      </c>
      <c r="I93" s="49" t="s">
        <v>2378</v>
      </c>
      <c r="J93" s="48" t="s">
        <v>2379</v>
      </c>
      <c r="K93" s="48" t="s">
        <v>581</v>
      </c>
      <c r="L93" s="48" t="s">
        <v>2243</v>
      </c>
      <c r="N93" s="42"/>
    </row>
    <row r="94" spans="1:14" ht="24" customHeight="1">
      <c r="A94" s="32" t="s">
        <v>202</v>
      </c>
      <c r="B94" s="48" t="s">
        <v>564</v>
      </c>
      <c r="C94" s="48" t="s">
        <v>35</v>
      </c>
      <c r="D94" s="48" t="s">
        <v>2206</v>
      </c>
      <c r="E94" s="49" t="s">
        <v>2382</v>
      </c>
      <c r="F94" s="48" t="s">
        <v>2190</v>
      </c>
      <c r="G94" s="48" t="s">
        <v>2306</v>
      </c>
      <c r="H94" s="50">
        <v>35634900000</v>
      </c>
      <c r="I94" s="49" t="s">
        <v>2307</v>
      </c>
      <c r="J94" s="48" t="s">
        <v>2383</v>
      </c>
      <c r="K94" s="48" t="s">
        <v>582</v>
      </c>
      <c r="L94" s="48" t="s">
        <v>2229</v>
      </c>
      <c r="N94" s="42"/>
    </row>
    <row r="95" spans="1:14" ht="24" customHeight="1">
      <c r="A95" s="32" t="s">
        <v>203</v>
      </c>
      <c r="B95" s="48" t="s">
        <v>564</v>
      </c>
      <c r="C95" s="48" t="s">
        <v>35</v>
      </c>
      <c r="D95" s="48" t="s">
        <v>2188</v>
      </c>
      <c r="E95" s="49" t="s">
        <v>2384</v>
      </c>
      <c r="F95" s="48" t="s">
        <v>2190</v>
      </c>
      <c r="G95" s="48" t="s">
        <v>2191</v>
      </c>
      <c r="H95" s="50">
        <v>23067000000</v>
      </c>
      <c r="I95" s="49" t="s">
        <v>2220</v>
      </c>
      <c r="J95" s="48" t="s">
        <v>2385</v>
      </c>
      <c r="K95" s="48" t="s">
        <v>30</v>
      </c>
      <c r="L95" s="48" t="s">
        <v>2238</v>
      </c>
      <c r="N95" s="42"/>
    </row>
    <row r="96" spans="1:14" ht="24" customHeight="1">
      <c r="A96" s="32" t="s">
        <v>204</v>
      </c>
      <c r="B96" s="48" t="s">
        <v>564</v>
      </c>
      <c r="C96" s="48" t="s">
        <v>35</v>
      </c>
      <c r="D96" s="48" t="s">
        <v>2206</v>
      </c>
      <c r="E96" s="49" t="s">
        <v>2386</v>
      </c>
      <c r="F96" s="51" t="s">
        <v>2418</v>
      </c>
      <c r="G96" s="48" t="s">
        <v>2191</v>
      </c>
      <c r="H96" s="50">
        <v>17500000000</v>
      </c>
      <c r="I96" s="49" t="s">
        <v>2307</v>
      </c>
      <c r="J96" s="48" t="s">
        <v>2308</v>
      </c>
      <c r="K96" s="48" t="s">
        <v>474</v>
      </c>
      <c r="L96" s="48" t="s">
        <v>2243</v>
      </c>
      <c r="N96" s="42"/>
    </row>
    <row r="97" spans="1:14" ht="24" customHeight="1">
      <c r="A97" s="32" t="s">
        <v>205</v>
      </c>
      <c r="B97" s="48" t="s">
        <v>564</v>
      </c>
      <c r="C97" s="48" t="s">
        <v>35</v>
      </c>
      <c r="D97" s="48" t="s">
        <v>2206</v>
      </c>
      <c r="E97" s="49" t="s">
        <v>2387</v>
      </c>
      <c r="F97" s="48" t="s">
        <v>2190</v>
      </c>
      <c r="G97" s="48" t="s">
        <v>2191</v>
      </c>
      <c r="H97" s="50">
        <v>7501200000</v>
      </c>
      <c r="I97" s="49" t="s">
        <v>2307</v>
      </c>
      <c r="J97" s="48" t="s">
        <v>2383</v>
      </c>
      <c r="K97" s="48" t="s">
        <v>582</v>
      </c>
      <c r="L97" s="48" t="s">
        <v>2212</v>
      </c>
      <c r="N97" s="42"/>
    </row>
    <row r="98" spans="1:14" ht="24" customHeight="1">
      <c r="A98" s="32" t="s">
        <v>206</v>
      </c>
      <c r="B98" s="48" t="s">
        <v>564</v>
      </c>
      <c r="C98" s="48" t="s">
        <v>35</v>
      </c>
      <c r="D98" s="48" t="s">
        <v>2188</v>
      </c>
      <c r="E98" s="49" t="s">
        <v>2388</v>
      </c>
      <c r="F98" s="48" t="s">
        <v>2273</v>
      </c>
      <c r="G98" s="48" t="s">
        <v>2191</v>
      </c>
      <c r="H98" s="50">
        <v>250000000</v>
      </c>
      <c r="I98" s="49" t="s">
        <v>2389</v>
      </c>
      <c r="J98" s="48" t="s">
        <v>2390</v>
      </c>
      <c r="K98" s="48" t="s">
        <v>583</v>
      </c>
      <c r="L98" s="48" t="s">
        <v>2194</v>
      </c>
      <c r="N98" s="42"/>
    </row>
    <row r="99" spans="1:14" ht="24" customHeight="1">
      <c r="A99" s="32" t="s">
        <v>207</v>
      </c>
      <c r="B99" s="48" t="s">
        <v>564</v>
      </c>
      <c r="C99" s="48" t="s">
        <v>35</v>
      </c>
      <c r="D99" s="48" t="s">
        <v>2206</v>
      </c>
      <c r="E99" s="49" t="s">
        <v>2391</v>
      </c>
      <c r="F99" s="48" t="s">
        <v>2254</v>
      </c>
      <c r="G99" s="48" t="s">
        <v>2209</v>
      </c>
      <c r="H99" s="50">
        <v>130000000</v>
      </c>
      <c r="I99" s="49" t="s">
        <v>2297</v>
      </c>
      <c r="J99" s="48" t="s">
        <v>2298</v>
      </c>
      <c r="K99" s="48" t="s">
        <v>479</v>
      </c>
      <c r="L99" s="48" t="s">
        <v>2229</v>
      </c>
      <c r="N99" s="42"/>
    </row>
    <row r="100" spans="1:14" ht="24" customHeight="1">
      <c r="A100" s="32" t="s">
        <v>208</v>
      </c>
      <c r="B100" s="48" t="s">
        <v>564</v>
      </c>
      <c r="C100" s="48" t="s">
        <v>35</v>
      </c>
      <c r="D100" s="48" t="s">
        <v>2206</v>
      </c>
      <c r="E100" s="49" t="s">
        <v>2392</v>
      </c>
      <c r="F100" s="48" t="s">
        <v>2196</v>
      </c>
      <c r="G100" s="48" t="s">
        <v>2209</v>
      </c>
      <c r="H100" s="50">
        <v>35000000</v>
      </c>
      <c r="I100" s="49" t="s">
        <v>2297</v>
      </c>
      <c r="J100" s="48" t="s">
        <v>2298</v>
      </c>
      <c r="K100" s="48" t="s">
        <v>479</v>
      </c>
      <c r="L100" s="48" t="s">
        <v>2229</v>
      </c>
      <c r="N100" s="42"/>
    </row>
    <row r="101" spans="1:14" ht="24" customHeight="1">
      <c r="A101" s="32" t="s">
        <v>209</v>
      </c>
      <c r="B101" s="48" t="s">
        <v>564</v>
      </c>
      <c r="C101" s="48" t="s">
        <v>33</v>
      </c>
      <c r="D101" s="48" t="s">
        <v>2206</v>
      </c>
      <c r="E101" s="49" t="s">
        <v>2393</v>
      </c>
      <c r="F101" s="48" t="s">
        <v>2190</v>
      </c>
      <c r="G101" s="48" t="s">
        <v>2306</v>
      </c>
      <c r="H101" s="50">
        <v>130006000000</v>
      </c>
      <c r="I101" s="49" t="s">
        <v>2307</v>
      </c>
      <c r="J101" s="48" t="s">
        <v>2340</v>
      </c>
      <c r="K101" s="48" t="s">
        <v>15</v>
      </c>
      <c r="L101" s="48" t="s">
        <v>2194</v>
      </c>
      <c r="N101" s="42"/>
    </row>
    <row r="102" spans="1:14" ht="24" customHeight="1">
      <c r="A102" s="32" t="s">
        <v>210</v>
      </c>
      <c r="B102" s="48" t="s">
        <v>564</v>
      </c>
      <c r="C102" s="48" t="s">
        <v>33</v>
      </c>
      <c r="D102" s="48" t="s">
        <v>2188</v>
      </c>
      <c r="E102" s="49" t="s">
        <v>2394</v>
      </c>
      <c r="F102" s="48" t="s">
        <v>2190</v>
      </c>
      <c r="G102" s="48" t="s">
        <v>2219</v>
      </c>
      <c r="H102" s="50">
        <v>45306000000</v>
      </c>
      <c r="I102" s="49" t="s">
        <v>2220</v>
      </c>
      <c r="J102" s="48" t="s">
        <v>2385</v>
      </c>
      <c r="K102" s="48" t="s">
        <v>30</v>
      </c>
      <c r="L102" s="48" t="s">
        <v>2326</v>
      </c>
      <c r="N102" s="42"/>
    </row>
    <row r="103" spans="1:14" ht="24" customHeight="1">
      <c r="A103" s="32" t="s">
        <v>211</v>
      </c>
      <c r="B103" s="48" t="s">
        <v>564</v>
      </c>
      <c r="C103" s="48" t="s">
        <v>33</v>
      </c>
      <c r="D103" s="48" t="s">
        <v>2188</v>
      </c>
      <c r="E103" s="49" t="s">
        <v>2395</v>
      </c>
      <c r="F103" s="48" t="s">
        <v>2216</v>
      </c>
      <c r="G103" s="48" t="s">
        <v>2191</v>
      </c>
      <c r="H103" s="50">
        <v>700000000</v>
      </c>
      <c r="I103" s="49" t="s">
        <v>2227</v>
      </c>
      <c r="J103" s="48" t="s">
        <v>2233</v>
      </c>
      <c r="K103" s="48" t="s">
        <v>18</v>
      </c>
      <c r="L103" s="48" t="s">
        <v>2229</v>
      </c>
      <c r="N103" s="42"/>
    </row>
    <row r="104" spans="1:14" ht="24" customHeight="1">
      <c r="A104" s="32" t="s">
        <v>212</v>
      </c>
      <c r="B104" s="48" t="s">
        <v>564</v>
      </c>
      <c r="C104" s="48" t="s">
        <v>33</v>
      </c>
      <c r="D104" s="48" t="s">
        <v>2188</v>
      </c>
      <c r="E104" s="49" t="s">
        <v>2396</v>
      </c>
      <c r="F104" s="48" t="s">
        <v>2353</v>
      </c>
      <c r="G104" s="48" t="s">
        <v>2191</v>
      </c>
      <c r="H104" s="50">
        <v>170000000</v>
      </c>
      <c r="I104" s="49" t="s">
        <v>2227</v>
      </c>
      <c r="J104" s="48" t="s">
        <v>2233</v>
      </c>
      <c r="K104" s="48" t="s">
        <v>18</v>
      </c>
      <c r="L104" s="48" t="s">
        <v>2229</v>
      </c>
      <c r="N104" s="42"/>
    </row>
    <row r="105" spans="1:14" ht="24" customHeight="1">
      <c r="A105" s="32" t="s">
        <v>213</v>
      </c>
      <c r="B105" s="48" t="s">
        <v>564</v>
      </c>
      <c r="C105" s="48" t="s">
        <v>33</v>
      </c>
      <c r="D105" s="48" t="s">
        <v>2188</v>
      </c>
      <c r="E105" s="49" t="s">
        <v>2397</v>
      </c>
      <c r="F105" s="48" t="s">
        <v>2353</v>
      </c>
      <c r="G105" s="48" t="s">
        <v>2209</v>
      </c>
      <c r="H105" s="50">
        <v>150000000</v>
      </c>
      <c r="I105" s="49" t="s">
        <v>2227</v>
      </c>
      <c r="J105" s="48" t="s">
        <v>2233</v>
      </c>
      <c r="K105" s="48" t="s">
        <v>18</v>
      </c>
      <c r="L105" s="48" t="s">
        <v>2229</v>
      </c>
      <c r="N105" s="42"/>
    </row>
    <row r="106" spans="1:14" ht="24" customHeight="1">
      <c r="A106" s="32" t="s">
        <v>214</v>
      </c>
      <c r="B106" s="48" t="s">
        <v>564</v>
      </c>
      <c r="C106" s="48" t="s">
        <v>33</v>
      </c>
      <c r="D106" s="48" t="s">
        <v>2188</v>
      </c>
      <c r="E106" s="49" t="s">
        <v>2398</v>
      </c>
      <c r="F106" s="48" t="s">
        <v>2273</v>
      </c>
      <c r="G106" s="48" t="s">
        <v>2209</v>
      </c>
      <c r="H106" s="50">
        <v>80000000</v>
      </c>
      <c r="I106" s="49" t="s">
        <v>2227</v>
      </c>
      <c r="J106" s="48" t="s">
        <v>2252</v>
      </c>
      <c r="K106" s="48" t="s">
        <v>510</v>
      </c>
      <c r="L106" s="48" t="s">
        <v>2229</v>
      </c>
      <c r="N106" s="42"/>
    </row>
    <row r="107" spans="1:14" ht="24" customHeight="1">
      <c r="A107" s="32" t="s">
        <v>215</v>
      </c>
      <c r="B107" s="48" t="s">
        <v>564</v>
      </c>
      <c r="C107" s="48" t="s">
        <v>42</v>
      </c>
      <c r="D107" s="48" t="s">
        <v>2206</v>
      </c>
      <c r="E107" s="49" t="s">
        <v>2399</v>
      </c>
      <c r="F107" s="48" t="s">
        <v>2254</v>
      </c>
      <c r="G107" s="48" t="s">
        <v>2333</v>
      </c>
      <c r="H107" s="50">
        <v>15677900000</v>
      </c>
      <c r="I107" s="49" t="s">
        <v>2307</v>
      </c>
      <c r="J107" s="48" t="s">
        <v>2400</v>
      </c>
      <c r="K107" s="48" t="s">
        <v>477</v>
      </c>
      <c r="L107" s="48" t="s">
        <v>2271</v>
      </c>
      <c r="N107" s="42"/>
    </row>
    <row r="108" spans="1:14" ht="24" customHeight="1">
      <c r="A108" s="32" t="s">
        <v>216</v>
      </c>
      <c r="B108" s="48" t="s">
        <v>564</v>
      </c>
      <c r="C108" s="48" t="s">
        <v>42</v>
      </c>
      <c r="D108" s="48" t="s">
        <v>2206</v>
      </c>
      <c r="E108" s="49" t="s">
        <v>2401</v>
      </c>
      <c r="F108" s="48" t="s">
        <v>2190</v>
      </c>
      <c r="G108" s="48" t="s">
        <v>2191</v>
      </c>
      <c r="H108" s="50">
        <v>7021000000</v>
      </c>
      <c r="I108" s="49" t="s">
        <v>2307</v>
      </c>
      <c r="J108" s="48" t="s">
        <v>2402</v>
      </c>
      <c r="K108" s="48" t="s">
        <v>584</v>
      </c>
      <c r="L108" s="48" t="s">
        <v>2243</v>
      </c>
      <c r="N108" s="42"/>
    </row>
    <row r="109" spans="1:14" ht="24" customHeight="1">
      <c r="A109" s="32" t="s">
        <v>217</v>
      </c>
      <c r="B109" s="48" t="s">
        <v>564</v>
      </c>
      <c r="C109" s="48" t="s">
        <v>42</v>
      </c>
      <c r="D109" s="48" t="s">
        <v>2188</v>
      </c>
      <c r="E109" s="49" t="s">
        <v>2403</v>
      </c>
      <c r="F109" s="48" t="s">
        <v>2190</v>
      </c>
      <c r="G109" s="48" t="s">
        <v>2191</v>
      </c>
      <c r="H109" s="50">
        <v>6000000000</v>
      </c>
      <c r="I109" s="49" t="s">
        <v>2220</v>
      </c>
      <c r="J109" s="48" t="s">
        <v>2385</v>
      </c>
      <c r="K109" s="48" t="s">
        <v>30</v>
      </c>
      <c r="L109" s="48" t="s">
        <v>2229</v>
      </c>
      <c r="N109" s="42"/>
    </row>
    <row r="110" spans="1:14" ht="24" customHeight="1">
      <c r="A110" s="32" t="s">
        <v>218</v>
      </c>
      <c r="B110" s="48" t="s">
        <v>564</v>
      </c>
      <c r="C110" s="48" t="s">
        <v>42</v>
      </c>
      <c r="D110" s="48" t="s">
        <v>2206</v>
      </c>
      <c r="E110" s="49" t="s">
        <v>2404</v>
      </c>
      <c r="F110" s="48" t="s">
        <v>2254</v>
      </c>
      <c r="G110" s="48" t="s">
        <v>2191</v>
      </c>
      <c r="H110" s="50">
        <v>3507000000</v>
      </c>
      <c r="I110" s="49" t="s">
        <v>2307</v>
      </c>
      <c r="J110" s="48" t="s">
        <v>2402</v>
      </c>
      <c r="K110" s="48" t="s">
        <v>584</v>
      </c>
      <c r="L110" s="48" t="s">
        <v>2243</v>
      </c>
      <c r="N110" s="42"/>
    </row>
    <row r="111" spans="1:14" ht="24" customHeight="1">
      <c r="A111" s="32" t="s">
        <v>219</v>
      </c>
      <c r="B111" s="48" t="s">
        <v>564</v>
      </c>
      <c r="C111" s="48" t="s">
        <v>42</v>
      </c>
      <c r="D111" s="48" t="s">
        <v>2188</v>
      </c>
      <c r="E111" s="49" t="s">
        <v>2405</v>
      </c>
      <c r="F111" s="48" t="s">
        <v>2196</v>
      </c>
      <c r="G111" s="48" t="s">
        <v>2191</v>
      </c>
      <c r="H111" s="50">
        <v>1667050000</v>
      </c>
      <c r="I111" s="49" t="s">
        <v>2363</v>
      </c>
      <c r="J111" s="48" t="s">
        <v>2406</v>
      </c>
      <c r="K111" s="48" t="s">
        <v>472</v>
      </c>
      <c r="L111" s="48" t="s">
        <v>2205</v>
      </c>
      <c r="N111" s="42"/>
    </row>
    <row r="112" spans="1:14" ht="24" customHeight="1">
      <c r="A112" s="32" t="s">
        <v>220</v>
      </c>
      <c r="B112" s="48" t="s">
        <v>564</v>
      </c>
      <c r="C112" s="48" t="s">
        <v>42</v>
      </c>
      <c r="D112" s="48" t="s">
        <v>2188</v>
      </c>
      <c r="E112" s="49" t="s">
        <v>2407</v>
      </c>
      <c r="F112" s="48" t="s">
        <v>2277</v>
      </c>
      <c r="G112" s="48" t="s">
        <v>2209</v>
      </c>
      <c r="H112" s="50">
        <v>148280000</v>
      </c>
      <c r="I112" s="49" t="s">
        <v>2363</v>
      </c>
      <c r="J112" s="48" t="s">
        <v>2406</v>
      </c>
      <c r="K112" s="48" t="s">
        <v>472</v>
      </c>
      <c r="L112" s="48" t="s">
        <v>2205</v>
      </c>
      <c r="N112" s="42"/>
    </row>
    <row r="113" spans="1:14" ht="24" customHeight="1">
      <c r="A113" s="32" t="s">
        <v>21</v>
      </c>
      <c r="B113" s="48" t="s">
        <v>564</v>
      </c>
      <c r="C113" s="48" t="s">
        <v>44</v>
      </c>
      <c r="D113" s="48" t="s">
        <v>2188</v>
      </c>
      <c r="E113" s="49" t="s">
        <v>2410</v>
      </c>
      <c r="F113" s="48" t="s">
        <v>2190</v>
      </c>
      <c r="G113" s="48" t="s">
        <v>2219</v>
      </c>
      <c r="H113" s="50">
        <v>42000000000</v>
      </c>
      <c r="I113" s="49" t="s">
        <v>2307</v>
      </c>
      <c r="J113" s="48" t="s">
        <v>2411</v>
      </c>
      <c r="K113" s="48" t="s">
        <v>585</v>
      </c>
      <c r="L113" s="48" t="s">
        <v>2205</v>
      </c>
      <c r="N113" s="42"/>
    </row>
    <row r="114" spans="1:14" ht="24" customHeight="1">
      <c r="A114" s="32" t="s">
        <v>221</v>
      </c>
      <c r="B114" s="48" t="s">
        <v>564</v>
      </c>
      <c r="C114" s="48" t="s">
        <v>44</v>
      </c>
      <c r="D114" s="48" t="s">
        <v>2206</v>
      </c>
      <c r="E114" s="49" t="s">
        <v>2408</v>
      </c>
      <c r="F114" s="48" t="s">
        <v>2190</v>
      </c>
      <c r="G114" s="48" t="s">
        <v>2191</v>
      </c>
      <c r="H114" s="50">
        <v>14728000000</v>
      </c>
      <c r="I114" s="49" t="s">
        <v>2192</v>
      </c>
      <c r="J114" s="48" t="s">
        <v>2409</v>
      </c>
      <c r="K114" s="48" t="s">
        <v>40</v>
      </c>
      <c r="L114" s="48" t="s">
        <v>2243</v>
      </c>
      <c r="N114" s="42"/>
    </row>
    <row r="115" spans="1:14" ht="24" customHeight="1">
      <c r="A115" s="32" t="s">
        <v>222</v>
      </c>
      <c r="B115" s="48" t="s">
        <v>564</v>
      </c>
      <c r="C115" s="48" t="s">
        <v>44</v>
      </c>
      <c r="D115" s="48" t="s">
        <v>2188</v>
      </c>
      <c r="E115" s="49" t="s">
        <v>2412</v>
      </c>
      <c r="F115" s="48" t="s">
        <v>2216</v>
      </c>
      <c r="G115" s="48" t="s">
        <v>2191</v>
      </c>
      <c r="H115" s="50">
        <v>12152140000</v>
      </c>
      <c r="I115" s="49" t="s">
        <v>2220</v>
      </c>
      <c r="J115" s="48" t="s">
        <v>2242</v>
      </c>
      <c r="K115" s="48" t="s">
        <v>476</v>
      </c>
      <c r="L115" s="48" t="s">
        <v>2243</v>
      </c>
      <c r="N115" s="42"/>
    </row>
    <row r="116" spans="1:14" ht="24" customHeight="1">
      <c r="A116" s="32" t="s">
        <v>223</v>
      </c>
      <c r="B116" s="48" t="s">
        <v>564</v>
      </c>
      <c r="C116" s="48" t="s">
        <v>43</v>
      </c>
      <c r="D116" s="48" t="s">
        <v>2188</v>
      </c>
      <c r="E116" s="49" t="s">
        <v>2413</v>
      </c>
      <c r="F116" s="48" t="s">
        <v>2190</v>
      </c>
      <c r="G116" s="48" t="s">
        <v>2219</v>
      </c>
      <c r="H116" s="50">
        <v>21560000000</v>
      </c>
      <c r="I116" s="49" t="s">
        <v>2307</v>
      </c>
      <c r="J116" s="48" t="s">
        <v>2343</v>
      </c>
      <c r="K116" s="48" t="s">
        <v>576</v>
      </c>
      <c r="L116" s="48" t="s">
        <v>2194</v>
      </c>
      <c r="N116" s="42"/>
    </row>
    <row r="117" spans="1:14" ht="24" customHeight="1">
      <c r="A117" s="32" t="s">
        <v>224</v>
      </c>
      <c r="B117" s="48" t="s">
        <v>564</v>
      </c>
      <c r="C117" s="48" t="s">
        <v>43</v>
      </c>
      <c r="D117" s="48" t="s">
        <v>2188</v>
      </c>
      <c r="E117" s="49" t="s">
        <v>2414</v>
      </c>
      <c r="F117" s="48" t="s">
        <v>2190</v>
      </c>
      <c r="G117" s="48" t="s">
        <v>2191</v>
      </c>
      <c r="H117" s="50">
        <v>14536900000</v>
      </c>
      <c r="I117" s="49" t="s">
        <v>2307</v>
      </c>
      <c r="J117" s="48" t="s">
        <v>2343</v>
      </c>
      <c r="K117" s="48" t="s">
        <v>576</v>
      </c>
      <c r="L117" s="48" t="s">
        <v>2238</v>
      </c>
      <c r="N117" s="42"/>
    </row>
  </sheetData>
  <autoFilter ref="A2:L106">
    <sortState ref="A3:L117">
      <sortCondition ref="C3:C117"/>
      <sortCondition descending="1" ref="H3:H117"/>
      <sortCondition ref="E3:E117"/>
    </sortState>
  </autoFilter>
  <sortState ref="A3:L117">
    <sortCondition ref="C3:C117"/>
    <sortCondition descending="1" ref="H3:H117"/>
    <sortCondition ref="E3:E117"/>
  </sortState>
  <mergeCells count="1">
    <mergeCell ref="A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12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5"/>
  <sheetViews>
    <sheetView workbookViewId="0">
      <selection sqref="A1:M1"/>
    </sheetView>
  </sheetViews>
  <sheetFormatPr defaultRowHeight="16.5"/>
  <cols>
    <col min="1" max="1" width="4.625" style="34" customWidth="1"/>
    <col min="2" max="2" width="6.625" style="34" customWidth="1"/>
    <col min="3" max="3" width="3.625" style="34" customWidth="1"/>
    <col min="4" max="4" width="7.125" style="34" customWidth="1"/>
    <col min="5" max="5" width="35.625" style="31" customWidth="1"/>
    <col min="6" max="7" width="7.625" style="34" customWidth="1"/>
    <col min="8" max="8" width="12.625" style="34" customWidth="1"/>
    <col min="9" max="9" width="13.625" style="31" customWidth="1"/>
    <col min="10" max="10" width="40.625" style="31" customWidth="1"/>
    <col min="11" max="11" width="7.625" style="34" customWidth="1"/>
    <col min="12" max="12" width="11.625" style="34" customWidth="1"/>
    <col min="13" max="13" width="6.625" style="34" customWidth="1"/>
    <col min="14" max="16384" width="9" style="31"/>
  </cols>
  <sheetData>
    <row r="1" spans="1:13" ht="30" customHeight="1">
      <c r="A1" s="70" t="s">
        <v>562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1.75" customHeight="1">
      <c r="A2" s="43" t="s">
        <v>121</v>
      </c>
      <c r="B2" s="43" t="s">
        <v>0</v>
      </c>
      <c r="C2" s="43" t="s">
        <v>1</v>
      </c>
      <c r="D2" s="43" t="s">
        <v>2</v>
      </c>
      <c r="E2" s="43" t="s">
        <v>45</v>
      </c>
      <c r="F2" s="43" t="s">
        <v>46</v>
      </c>
      <c r="G2" s="43" t="s">
        <v>5</v>
      </c>
      <c r="H2" s="43" t="s">
        <v>6</v>
      </c>
      <c r="I2" s="43" t="s">
        <v>7</v>
      </c>
      <c r="J2" s="43" t="s">
        <v>8</v>
      </c>
      <c r="K2" s="43" t="s">
        <v>9</v>
      </c>
      <c r="L2" s="43" t="s">
        <v>10</v>
      </c>
      <c r="M2" s="43" t="s">
        <v>122</v>
      </c>
    </row>
    <row r="3" spans="1:13" ht="24" customHeight="1">
      <c r="A3" s="44" t="s">
        <v>556</v>
      </c>
      <c r="B3" s="44" t="s">
        <v>564</v>
      </c>
      <c r="C3" s="44" t="s">
        <v>16</v>
      </c>
      <c r="D3" s="44" t="s">
        <v>1531</v>
      </c>
      <c r="E3" s="45" t="s">
        <v>1532</v>
      </c>
      <c r="F3" s="44" t="s">
        <v>1439</v>
      </c>
      <c r="G3" s="44" t="s">
        <v>810</v>
      </c>
      <c r="H3" s="44" t="s">
        <v>836</v>
      </c>
      <c r="I3" s="46">
        <v>28000000000</v>
      </c>
      <c r="J3" s="45" t="s">
        <v>1256</v>
      </c>
      <c r="K3" s="44" t="s">
        <v>1257</v>
      </c>
      <c r="L3" s="44" t="s">
        <v>65</v>
      </c>
      <c r="M3" s="47"/>
    </row>
    <row r="4" spans="1:13" ht="24" customHeight="1">
      <c r="A4" s="44" t="s">
        <v>557</v>
      </c>
      <c r="B4" s="44" t="s">
        <v>564</v>
      </c>
      <c r="C4" s="44" t="s">
        <v>16</v>
      </c>
      <c r="D4" s="44" t="s">
        <v>1531</v>
      </c>
      <c r="E4" s="45" t="s">
        <v>1533</v>
      </c>
      <c r="F4" s="44" t="s">
        <v>1439</v>
      </c>
      <c r="G4" s="44" t="s">
        <v>810</v>
      </c>
      <c r="H4" s="44" t="s">
        <v>836</v>
      </c>
      <c r="I4" s="46">
        <v>4200000000</v>
      </c>
      <c r="J4" s="45" t="s">
        <v>1534</v>
      </c>
      <c r="K4" s="44" t="s">
        <v>1535</v>
      </c>
      <c r="L4" s="44" t="s">
        <v>593</v>
      </c>
      <c r="M4" s="47"/>
    </row>
    <row r="5" spans="1:13" ht="24" customHeight="1">
      <c r="A5" s="44" t="s">
        <v>14</v>
      </c>
      <c r="B5" s="44" t="s">
        <v>564</v>
      </c>
      <c r="C5" s="44" t="s">
        <v>16</v>
      </c>
      <c r="D5" s="44" t="s">
        <v>1531</v>
      </c>
      <c r="E5" s="45" t="s">
        <v>2183</v>
      </c>
      <c r="F5" s="44" t="s">
        <v>1546</v>
      </c>
      <c r="G5" s="44" t="s">
        <v>810</v>
      </c>
      <c r="H5" s="44" t="s">
        <v>820</v>
      </c>
      <c r="I5" s="46">
        <v>2515000000</v>
      </c>
      <c r="J5" s="45" t="s">
        <v>1870</v>
      </c>
      <c r="K5" s="44" t="s">
        <v>2181</v>
      </c>
      <c r="L5" s="44" t="s">
        <v>719</v>
      </c>
      <c r="M5" s="47"/>
    </row>
    <row r="6" spans="1:13" ht="24" customHeight="1">
      <c r="A6" s="44" t="s">
        <v>27</v>
      </c>
      <c r="B6" s="44" t="s">
        <v>564</v>
      </c>
      <c r="C6" s="44" t="s">
        <v>16</v>
      </c>
      <c r="D6" s="44" t="s">
        <v>1531</v>
      </c>
      <c r="E6" s="45" t="s">
        <v>1536</v>
      </c>
      <c r="F6" s="44" t="s">
        <v>1439</v>
      </c>
      <c r="G6" s="44" t="s">
        <v>852</v>
      </c>
      <c r="H6" s="52" t="s">
        <v>2424</v>
      </c>
      <c r="I6" s="46">
        <v>1000000000</v>
      </c>
      <c r="J6" s="45" t="s">
        <v>1256</v>
      </c>
      <c r="K6" s="44" t="s">
        <v>1425</v>
      </c>
      <c r="L6" s="44" t="s">
        <v>554</v>
      </c>
      <c r="M6" s="44"/>
    </row>
    <row r="7" spans="1:13" ht="24" customHeight="1">
      <c r="A7" s="44" t="s">
        <v>26</v>
      </c>
      <c r="B7" s="44" t="s">
        <v>564</v>
      </c>
      <c r="C7" s="44" t="s">
        <v>16</v>
      </c>
      <c r="D7" s="44" t="s">
        <v>1531</v>
      </c>
      <c r="E7" s="45" t="s">
        <v>1538</v>
      </c>
      <c r="F7" s="44" t="s">
        <v>1439</v>
      </c>
      <c r="G7" s="44" t="s">
        <v>810</v>
      </c>
      <c r="H7" s="44" t="s">
        <v>836</v>
      </c>
      <c r="I7" s="46">
        <v>980000000</v>
      </c>
      <c r="J7" s="45" t="s">
        <v>1539</v>
      </c>
      <c r="K7" s="44" t="s">
        <v>1540</v>
      </c>
      <c r="L7" s="44" t="s">
        <v>66</v>
      </c>
      <c r="M7" s="47"/>
    </row>
    <row r="8" spans="1:13" ht="24" customHeight="1">
      <c r="A8" s="44" t="s">
        <v>25</v>
      </c>
      <c r="B8" s="44" t="s">
        <v>564</v>
      </c>
      <c r="C8" s="44" t="s">
        <v>16</v>
      </c>
      <c r="D8" s="44" t="s">
        <v>1531</v>
      </c>
      <c r="E8" s="45" t="s">
        <v>1541</v>
      </c>
      <c r="F8" s="44" t="s">
        <v>1439</v>
      </c>
      <c r="G8" s="44" t="s">
        <v>810</v>
      </c>
      <c r="H8" s="44" t="s">
        <v>820</v>
      </c>
      <c r="I8" s="46">
        <v>950000000</v>
      </c>
      <c r="J8" s="45" t="s">
        <v>1542</v>
      </c>
      <c r="K8" s="44" t="s">
        <v>1543</v>
      </c>
      <c r="L8" s="44" t="s">
        <v>594</v>
      </c>
      <c r="M8" s="47"/>
    </row>
    <row r="9" spans="1:13" ht="24" customHeight="1">
      <c r="A9" s="44" t="s">
        <v>34</v>
      </c>
      <c r="B9" s="44" t="s">
        <v>564</v>
      </c>
      <c r="C9" s="44" t="s">
        <v>16</v>
      </c>
      <c r="D9" s="44" t="s">
        <v>1544</v>
      </c>
      <c r="E9" s="45" t="s">
        <v>1545</v>
      </c>
      <c r="F9" s="44" t="s">
        <v>1546</v>
      </c>
      <c r="G9" s="44" t="s">
        <v>810</v>
      </c>
      <c r="H9" s="44" t="s">
        <v>820</v>
      </c>
      <c r="I9" s="46">
        <v>870000000</v>
      </c>
      <c r="J9" s="45" t="s">
        <v>1547</v>
      </c>
      <c r="K9" s="44" t="s">
        <v>1548</v>
      </c>
      <c r="L9" s="44" t="s">
        <v>30</v>
      </c>
      <c r="M9" s="47"/>
    </row>
    <row r="10" spans="1:13" ht="24" customHeight="1">
      <c r="A10" s="44" t="s">
        <v>35</v>
      </c>
      <c r="B10" s="44" t="s">
        <v>564</v>
      </c>
      <c r="C10" s="44" t="s">
        <v>16</v>
      </c>
      <c r="D10" s="44" t="s">
        <v>1531</v>
      </c>
      <c r="E10" s="45" t="s">
        <v>1549</v>
      </c>
      <c r="F10" s="44" t="s">
        <v>1439</v>
      </c>
      <c r="G10" s="44" t="s">
        <v>810</v>
      </c>
      <c r="H10" s="44" t="s">
        <v>820</v>
      </c>
      <c r="I10" s="46">
        <v>800000000</v>
      </c>
      <c r="J10" s="45" t="s">
        <v>1550</v>
      </c>
      <c r="K10" s="44" t="s">
        <v>1551</v>
      </c>
      <c r="L10" s="44" t="s">
        <v>481</v>
      </c>
      <c r="M10" s="47"/>
    </row>
    <row r="11" spans="1:13" ht="24" customHeight="1">
      <c r="A11" s="44" t="s">
        <v>33</v>
      </c>
      <c r="B11" s="44" t="s">
        <v>564</v>
      </c>
      <c r="C11" s="44" t="s">
        <v>16</v>
      </c>
      <c r="D11" s="44" t="s">
        <v>1531</v>
      </c>
      <c r="E11" s="45" t="s">
        <v>1552</v>
      </c>
      <c r="F11" s="44" t="s">
        <v>1439</v>
      </c>
      <c r="G11" s="44" t="s">
        <v>810</v>
      </c>
      <c r="H11" s="44" t="s">
        <v>1553</v>
      </c>
      <c r="I11" s="46">
        <v>800000000</v>
      </c>
      <c r="J11" s="45" t="s">
        <v>1554</v>
      </c>
      <c r="K11" s="44" t="s">
        <v>1555</v>
      </c>
      <c r="L11" s="44" t="s">
        <v>595</v>
      </c>
      <c r="M11" s="47"/>
    </row>
    <row r="12" spans="1:13" ht="24" customHeight="1">
      <c r="A12" s="44" t="s">
        <v>42</v>
      </c>
      <c r="B12" s="44" t="s">
        <v>564</v>
      </c>
      <c r="C12" s="44" t="s">
        <v>16</v>
      </c>
      <c r="D12" s="44" t="s">
        <v>1544</v>
      </c>
      <c r="E12" s="45" t="s">
        <v>1556</v>
      </c>
      <c r="F12" s="44" t="s">
        <v>1439</v>
      </c>
      <c r="G12" s="44" t="s">
        <v>810</v>
      </c>
      <c r="H12" s="44" t="s">
        <v>836</v>
      </c>
      <c r="I12" s="46">
        <v>700000000</v>
      </c>
      <c r="J12" s="45" t="s">
        <v>1557</v>
      </c>
      <c r="K12" s="44" t="s">
        <v>1558</v>
      </c>
      <c r="L12" s="44" t="s">
        <v>596</v>
      </c>
      <c r="M12" s="47"/>
    </row>
    <row r="13" spans="1:13" ht="24" customHeight="1">
      <c r="A13" s="44" t="s">
        <v>44</v>
      </c>
      <c r="B13" s="44" t="s">
        <v>564</v>
      </c>
      <c r="C13" s="44" t="s">
        <v>16</v>
      </c>
      <c r="D13" s="44" t="s">
        <v>1531</v>
      </c>
      <c r="E13" s="45" t="s">
        <v>1559</v>
      </c>
      <c r="F13" s="44" t="s">
        <v>1439</v>
      </c>
      <c r="G13" s="44" t="s">
        <v>816</v>
      </c>
      <c r="H13" s="44" t="s">
        <v>820</v>
      </c>
      <c r="I13" s="46">
        <v>612135290</v>
      </c>
      <c r="J13" s="45" t="s">
        <v>892</v>
      </c>
      <c r="K13" s="44" t="s">
        <v>893</v>
      </c>
      <c r="L13" s="44" t="s">
        <v>597</v>
      </c>
      <c r="M13" s="47"/>
    </row>
    <row r="14" spans="1:13" ht="24" customHeight="1">
      <c r="A14" s="44" t="s">
        <v>43</v>
      </c>
      <c r="B14" s="44" t="s">
        <v>564</v>
      </c>
      <c r="C14" s="44" t="s">
        <v>16</v>
      </c>
      <c r="D14" s="44" t="s">
        <v>1531</v>
      </c>
      <c r="E14" s="45" t="s">
        <v>1560</v>
      </c>
      <c r="F14" s="44" t="s">
        <v>1546</v>
      </c>
      <c r="G14" s="44" t="s">
        <v>810</v>
      </c>
      <c r="H14" s="44" t="s">
        <v>820</v>
      </c>
      <c r="I14" s="46">
        <v>585000000</v>
      </c>
      <c r="J14" s="45" t="s">
        <v>886</v>
      </c>
      <c r="K14" s="44" t="s">
        <v>1561</v>
      </c>
      <c r="L14" s="44" t="s">
        <v>598</v>
      </c>
      <c r="M14" s="47"/>
    </row>
    <row r="15" spans="1:13" ht="24" customHeight="1">
      <c r="A15" s="44" t="s">
        <v>123</v>
      </c>
      <c r="B15" s="44" t="s">
        <v>564</v>
      </c>
      <c r="C15" s="44" t="s">
        <v>16</v>
      </c>
      <c r="D15" s="44" t="s">
        <v>1531</v>
      </c>
      <c r="E15" s="45" t="s">
        <v>1562</v>
      </c>
      <c r="F15" s="44" t="s">
        <v>1439</v>
      </c>
      <c r="G15" s="44" t="s">
        <v>810</v>
      </c>
      <c r="H15" s="44" t="s">
        <v>820</v>
      </c>
      <c r="I15" s="46">
        <v>550000000</v>
      </c>
      <c r="J15" s="45" t="s">
        <v>1302</v>
      </c>
      <c r="K15" s="44" t="s">
        <v>1467</v>
      </c>
      <c r="L15" s="44" t="s">
        <v>599</v>
      </c>
      <c r="M15" s="47"/>
    </row>
    <row r="16" spans="1:13" ht="24" customHeight="1">
      <c r="A16" s="44" t="s">
        <v>124</v>
      </c>
      <c r="B16" s="44" t="s">
        <v>564</v>
      </c>
      <c r="C16" s="44" t="s">
        <v>16</v>
      </c>
      <c r="D16" s="44" t="s">
        <v>1544</v>
      </c>
      <c r="E16" s="45" t="s">
        <v>1563</v>
      </c>
      <c r="F16" s="44" t="s">
        <v>1439</v>
      </c>
      <c r="G16" s="44" t="s">
        <v>810</v>
      </c>
      <c r="H16" s="44" t="s">
        <v>836</v>
      </c>
      <c r="I16" s="46">
        <v>500000000</v>
      </c>
      <c r="J16" s="45" t="s">
        <v>1557</v>
      </c>
      <c r="K16" s="44" t="s">
        <v>1564</v>
      </c>
      <c r="L16" s="44" t="s">
        <v>600</v>
      </c>
      <c r="M16" s="44"/>
    </row>
    <row r="17" spans="1:13" ht="24" customHeight="1">
      <c r="A17" s="44" t="s">
        <v>125</v>
      </c>
      <c r="B17" s="44" t="s">
        <v>564</v>
      </c>
      <c r="C17" s="44" t="s">
        <v>16</v>
      </c>
      <c r="D17" s="44" t="s">
        <v>1531</v>
      </c>
      <c r="E17" s="45" t="s">
        <v>1565</v>
      </c>
      <c r="F17" s="44" t="s">
        <v>1439</v>
      </c>
      <c r="G17" s="44" t="s">
        <v>816</v>
      </c>
      <c r="H17" s="44" t="s">
        <v>820</v>
      </c>
      <c r="I17" s="46">
        <v>468000000</v>
      </c>
      <c r="J17" s="45" t="s">
        <v>952</v>
      </c>
      <c r="K17" s="44" t="s">
        <v>953</v>
      </c>
      <c r="L17" s="44" t="s">
        <v>566</v>
      </c>
      <c r="M17" s="47"/>
    </row>
    <row r="18" spans="1:13" ht="24" customHeight="1">
      <c r="A18" s="44" t="s">
        <v>126</v>
      </c>
      <c r="B18" s="44" t="s">
        <v>564</v>
      </c>
      <c r="C18" s="44" t="s">
        <v>16</v>
      </c>
      <c r="D18" s="44" t="s">
        <v>1531</v>
      </c>
      <c r="E18" s="45" t="s">
        <v>1566</v>
      </c>
      <c r="F18" s="44" t="s">
        <v>1546</v>
      </c>
      <c r="G18" s="44" t="s">
        <v>810</v>
      </c>
      <c r="H18" s="44" t="s">
        <v>1567</v>
      </c>
      <c r="I18" s="46">
        <v>460000000</v>
      </c>
      <c r="J18" s="45" t="s">
        <v>1542</v>
      </c>
      <c r="K18" s="44" t="s">
        <v>1568</v>
      </c>
      <c r="L18" s="44" t="s">
        <v>601</v>
      </c>
      <c r="M18" s="47"/>
    </row>
    <row r="19" spans="1:13" ht="24" customHeight="1">
      <c r="A19" s="44" t="s">
        <v>127</v>
      </c>
      <c r="B19" s="44" t="s">
        <v>564</v>
      </c>
      <c r="C19" s="44" t="s">
        <v>16</v>
      </c>
      <c r="D19" s="44" t="s">
        <v>1531</v>
      </c>
      <c r="E19" s="45" t="s">
        <v>1569</v>
      </c>
      <c r="F19" s="44" t="s">
        <v>1439</v>
      </c>
      <c r="G19" s="44" t="s">
        <v>810</v>
      </c>
      <c r="H19" s="44" t="s">
        <v>1553</v>
      </c>
      <c r="I19" s="46">
        <v>450000000</v>
      </c>
      <c r="J19" s="45" t="s">
        <v>1554</v>
      </c>
      <c r="K19" s="44" t="s">
        <v>1570</v>
      </c>
      <c r="L19" s="44" t="s">
        <v>64</v>
      </c>
      <c r="M19" s="47"/>
    </row>
    <row r="20" spans="1:13" ht="24" customHeight="1">
      <c r="A20" s="44" t="s">
        <v>128</v>
      </c>
      <c r="B20" s="44" t="s">
        <v>564</v>
      </c>
      <c r="C20" s="44" t="s">
        <v>16</v>
      </c>
      <c r="D20" s="44" t="s">
        <v>1531</v>
      </c>
      <c r="E20" s="45" t="s">
        <v>1571</v>
      </c>
      <c r="F20" s="44" t="s">
        <v>1439</v>
      </c>
      <c r="G20" s="44" t="s">
        <v>810</v>
      </c>
      <c r="H20" s="44" t="s">
        <v>820</v>
      </c>
      <c r="I20" s="46">
        <v>450000000</v>
      </c>
      <c r="J20" s="45" t="s">
        <v>1572</v>
      </c>
      <c r="K20" s="44" t="s">
        <v>1573</v>
      </c>
      <c r="L20" s="44" t="s">
        <v>502</v>
      </c>
      <c r="M20" s="47"/>
    </row>
    <row r="21" spans="1:13" ht="24" customHeight="1">
      <c r="A21" s="44" t="s">
        <v>129</v>
      </c>
      <c r="B21" s="44" t="s">
        <v>564</v>
      </c>
      <c r="C21" s="44" t="s">
        <v>16</v>
      </c>
      <c r="D21" s="44" t="s">
        <v>1531</v>
      </c>
      <c r="E21" s="45" t="s">
        <v>1574</v>
      </c>
      <c r="F21" s="44" t="s">
        <v>1439</v>
      </c>
      <c r="G21" s="44" t="s">
        <v>810</v>
      </c>
      <c r="H21" s="44" t="s">
        <v>820</v>
      </c>
      <c r="I21" s="46">
        <v>440372000</v>
      </c>
      <c r="J21" s="45" t="s">
        <v>1037</v>
      </c>
      <c r="K21" s="44" t="s">
        <v>1064</v>
      </c>
      <c r="L21" s="44" t="s">
        <v>568</v>
      </c>
      <c r="M21" s="47"/>
    </row>
    <row r="22" spans="1:13" ht="24" customHeight="1">
      <c r="A22" s="44" t="s">
        <v>130</v>
      </c>
      <c r="B22" s="44" t="s">
        <v>564</v>
      </c>
      <c r="C22" s="44" t="s">
        <v>16</v>
      </c>
      <c r="D22" s="44" t="s">
        <v>1531</v>
      </c>
      <c r="E22" s="45" t="s">
        <v>1575</v>
      </c>
      <c r="F22" s="44" t="s">
        <v>1439</v>
      </c>
      <c r="G22" s="44" t="s">
        <v>810</v>
      </c>
      <c r="H22" s="44" t="s">
        <v>820</v>
      </c>
      <c r="I22" s="46">
        <v>415000000</v>
      </c>
      <c r="J22" s="45" t="s">
        <v>945</v>
      </c>
      <c r="K22" s="44" t="s">
        <v>1576</v>
      </c>
      <c r="L22" s="44" t="s">
        <v>602</v>
      </c>
      <c r="M22" s="47"/>
    </row>
    <row r="23" spans="1:13" ht="24" customHeight="1">
      <c r="A23" s="44" t="s">
        <v>131</v>
      </c>
      <c r="B23" s="44" t="s">
        <v>564</v>
      </c>
      <c r="C23" s="44" t="s">
        <v>16</v>
      </c>
      <c r="D23" s="44" t="s">
        <v>1531</v>
      </c>
      <c r="E23" s="45" t="s">
        <v>1577</v>
      </c>
      <c r="F23" s="44" t="s">
        <v>1546</v>
      </c>
      <c r="G23" s="44" t="s">
        <v>810</v>
      </c>
      <c r="H23" s="44" t="s">
        <v>1567</v>
      </c>
      <c r="I23" s="46">
        <v>411627000</v>
      </c>
      <c r="J23" s="45" t="s">
        <v>1542</v>
      </c>
      <c r="K23" s="44" t="s">
        <v>1578</v>
      </c>
      <c r="L23" s="44" t="s">
        <v>57</v>
      </c>
      <c r="M23" s="47"/>
    </row>
    <row r="24" spans="1:13" ht="24" customHeight="1">
      <c r="A24" s="44" t="s">
        <v>132</v>
      </c>
      <c r="B24" s="44" t="s">
        <v>564</v>
      </c>
      <c r="C24" s="44" t="s">
        <v>16</v>
      </c>
      <c r="D24" s="44" t="s">
        <v>1531</v>
      </c>
      <c r="E24" s="45" t="s">
        <v>1579</v>
      </c>
      <c r="F24" s="44" t="s">
        <v>1439</v>
      </c>
      <c r="G24" s="44" t="s">
        <v>810</v>
      </c>
      <c r="H24" s="44" t="s">
        <v>820</v>
      </c>
      <c r="I24" s="46">
        <v>375000000</v>
      </c>
      <c r="J24" s="45" t="s">
        <v>1580</v>
      </c>
      <c r="K24" s="44" t="s">
        <v>1581</v>
      </c>
      <c r="L24" s="44" t="s">
        <v>603</v>
      </c>
      <c r="M24" s="47"/>
    </row>
    <row r="25" spans="1:13" ht="24" customHeight="1">
      <c r="A25" s="44" t="s">
        <v>133</v>
      </c>
      <c r="B25" s="44" t="s">
        <v>564</v>
      </c>
      <c r="C25" s="44" t="s">
        <v>16</v>
      </c>
      <c r="D25" s="44" t="s">
        <v>1544</v>
      </c>
      <c r="E25" s="45" t="s">
        <v>1582</v>
      </c>
      <c r="F25" s="44" t="s">
        <v>1439</v>
      </c>
      <c r="G25" s="44" t="s">
        <v>810</v>
      </c>
      <c r="H25" s="44" t="s">
        <v>820</v>
      </c>
      <c r="I25" s="46">
        <v>355000000</v>
      </c>
      <c r="J25" s="45" t="s">
        <v>1583</v>
      </c>
      <c r="K25" s="44" t="s">
        <v>1584</v>
      </c>
      <c r="L25" s="44" t="s">
        <v>77</v>
      </c>
      <c r="M25" s="47"/>
    </row>
    <row r="26" spans="1:13" ht="24" customHeight="1">
      <c r="A26" s="44" t="s">
        <v>134</v>
      </c>
      <c r="B26" s="44" t="s">
        <v>564</v>
      </c>
      <c r="C26" s="44" t="s">
        <v>16</v>
      </c>
      <c r="D26" s="44" t="s">
        <v>1531</v>
      </c>
      <c r="E26" s="45" t="s">
        <v>1585</v>
      </c>
      <c r="F26" s="44" t="s">
        <v>1439</v>
      </c>
      <c r="G26" s="44" t="s">
        <v>810</v>
      </c>
      <c r="H26" s="44" t="s">
        <v>820</v>
      </c>
      <c r="I26" s="46">
        <v>350000000</v>
      </c>
      <c r="J26" s="45" t="s">
        <v>1542</v>
      </c>
      <c r="K26" s="44" t="s">
        <v>1586</v>
      </c>
      <c r="L26" s="44" t="s">
        <v>56</v>
      </c>
      <c r="M26" s="47"/>
    </row>
    <row r="27" spans="1:13" ht="24" customHeight="1">
      <c r="A27" s="44" t="s">
        <v>135</v>
      </c>
      <c r="B27" s="44" t="s">
        <v>564</v>
      </c>
      <c r="C27" s="44" t="s">
        <v>16</v>
      </c>
      <c r="D27" s="44" t="s">
        <v>1531</v>
      </c>
      <c r="E27" s="45" t="s">
        <v>1587</v>
      </c>
      <c r="F27" s="44" t="s">
        <v>1439</v>
      </c>
      <c r="G27" s="44" t="s">
        <v>810</v>
      </c>
      <c r="H27" s="44" t="s">
        <v>1553</v>
      </c>
      <c r="I27" s="46">
        <v>300000000</v>
      </c>
      <c r="J27" s="45" t="s">
        <v>1588</v>
      </c>
      <c r="K27" s="44" t="s">
        <v>1589</v>
      </c>
      <c r="L27" s="44" t="s">
        <v>604</v>
      </c>
      <c r="M27" s="44"/>
    </row>
    <row r="28" spans="1:13" ht="24" customHeight="1">
      <c r="A28" s="44" t="s">
        <v>136</v>
      </c>
      <c r="B28" s="44" t="s">
        <v>564</v>
      </c>
      <c r="C28" s="44" t="s">
        <v>16</v>
      </c>
      <c r="D28" s="44" t="s">
        <v>1531</v>
      </c>
      <c r="E28" s="45" t="s">
        <v>1590</v>
      </c>
      <c r="F28" s="44" t="s">
        <v>1439</v>
      </c>
      <c r="G28" s="44" t="s">
        <v>810</v>
      </c>
      <c r="H28" s="44" t="s">
        <v>820</v>
      </c>
      <c r="I28" s="46">
        <v>282802310</v>
      </c>
      <c r="J28" s="45" t="s">
        <v>945</v>
      </c>
      <c r="K28" s="44" t="s">
        <v>1576</v>
      </c>
      <c r="L28" s="44" t="s">
        <v>602</v>
      </c>
      <c r="M28" s="47"/>
    </row>
    <row r="29" spans="1:13" ht="24" customHeight="1">
      <c r="A29" s="44" t="s">
        <v>137</v>
      </c>
      <c r="B29" s="44" t="s">
        <v>564</v>
      </c>
      <c r="C29" s="44" t="s">
        <v>16</v>
      </c>
      <c r="D29" s="44" t="s">
        <v>1531</v>
      </c>
      <c r="E29" s="45" t="s">
        <v>1591</v>
      </c>
      <c r="F29" s="44" t="s">
        <v>1439</v>
      </c>
      <c r="G29" s="44" t="s">
        <v>810</v>
      </c>
      <c r="H29" s="44" t="s">
        <v>836</v>
      </c>
      <c r="I29" s="46">
        <v>260685000</v>
      </c>
      <c r="J29" s="45" t="s">
        <v>1592</v>
      </c>
      <c r="K29" s="44" t="s">
        <v>1593</v>
      </c>
      <c r="L29" s="44" t="s">
        <v>530</v>
      </c>
      <c r="M29" s="47"/>
    </row>
    <row r="30" spans="1:13" ht="24" customHeight="1">
      <c r="A30" s="44" t="s">
        <v>138</v>
      </c>
      <c r="B30" s="44" t="s">
        <v>564</v>
      </c>
      <c r="C30" s="44" t="s">
        <v>16</v>
      </c>
      <c r="D30" s="44" t="s">
        <v>1531</v>
      </c>
      <c r="E30" s="45" t="s">
        <v>1594</v>
      </c>
      <c r="F30" s="44" t="s">
        <v>1439</v>
      </c>
      <c r="G30" s="44" t="s">
        <v>810</v>
      </c>
      <c r="H30" s="44" t="s">
        <v>820</v>
      </c>
      <c r="I30" s="46">
        <v>245000000</v>
      </c>
      <c r="J30" s="45" t="s">
        <v>945</v>
      </c>
      <c r="K30" s="44" t="s">
        <v>1576</v>
      </c>
      <c r="L30" s="44" t="s">
        <v>602</v>
      </c>
      <c r="M30" s="47"/>
    </row>
    <row r="31" spans="1:13" ht="24" customHeight="1">
      <c r="A31" s="44" t="s">
        <v>139</v>
      </c>
      <c r="B31" s="44" t="s">
        <v>564</v>
      </c>
      <c r="C31" s="44" t="s">
        <v>16</v>
      </c>
      <c r="D31" s="44" t="s">
        <v>1531</v>
      </c>
      <c r="E31" s="45" t="s">
        <v>1595</v>
      </c>
      <c r="F31" s="44" t="s">
        <v>1439</v>
      </c>
      <c r="G31" s="44" t="s">
        <v>816</v>
      </c>
      <c r="H31" s="44" t="s">
        <v>836</v>
      </c>
      <c r="I31" s="46">
        <v>220000000</v>
      </c>
      <c r="J31" s="45" t="s">
        <v>828</v>
      </c>
      <c r="K31" s="44" t="s">
        <v>1596</v>
      </c>
      <c r="L31" s="44" t="s">
        <v>508</v>
      </c>
      <c r="M31" s="47"/>
    </row>
    <row r="32" spans="1:13" ht="24" customHeight="1">
      <c r="A32" s="44" t="s">
        <v>140</v>
      </c>
      <c r="B32" s="44" t="s">
        <v>564</v>
      </c>
      <c r="C32" s="44" t="s">
        <v>16</v>
      </c>
      <c r="D32" s="44" t="s">
        <v>1531</v>
      </c>
      <c r="E32" s="45" t="s">
        <v>1597</v>
      </c>
      <c r="F32" s="44" t="s">
        <v>1439</v>
      </c>
      <c r="G32" s="44" t="s">
        <v>816</v>
      </c>
      <c r="H32" s="44" t="s">
        <v>1553</v>
      </c>
      <c r="I32" s="46">
        <v>200000000</v>
      </c>
      <c r="J32" s="45" t="s">
        <v>1588</v>
      </c>
      <c r="K32" s="44" t="s">
        <v>1589</v>
      </c>
      <c r="L32" s="44" t="s">
        <v>604</v>
      </c>
      <c r="M32" s="47"/>
    </row>
    <row r="33" spans="1:13" ht="24" customHeight="1">
      <c r="A33" s="44" t="s">
        <v>141</v>
      </c>
      <c r="B33" s="44" t="s">
        <v>564</v>
      </c>
      <c r="C33" s="44" t="s">
        <v>16</v>
      </c>
      <c r="D33" s="44" t="s">
        <v>1531</v>
      </c>
      <c r="E33" s="45" t="s">
        <v>1598</v>
      </c>
      <c r="F33" s="44" t="s">
        <v>1439</v>
      </c>
      <c r="G33" s="44" t="s">
        <v>816</v>
      </c>
      <c r="H33" s="44" t="s">
        <v>836</v>
      </c>
      <c r="I33" s="46">
        <v>200000000</v>
      </c>
      <c r="J33" s="45" t="s">
        <v>1599</v>
      </c>
      <c r="K33" s="44" t="s">
        <v>1600</v>
      </c>
      <c r="L33" s="44" t="s">
        <v>605</v>
      </c>
      <c r="M33" s="47"/>
    </row>
    <row r="34" spans="1:13" ht="24" customHeight="1">
      <c r="A34" s="44" t="s">
        <v>142</v>
      </c>
      <c r="B34" s="44" t="s">
        <v>564</v>
      </c>
      <c r="C34" s="44" t="s">
        <v>16</v>
      </c>
      <c r="D34" s="44" t="s">
        <v>1531</v>
      </c>
      <c r="E34" s="45" t="s">
        <v>1601</v>
      </c>
      <c r="F34" s="44" t="s">
        <v>1439</v>
      </c>
      <c r="G34" s="44" t="s">
        <v>810</v>
      </c>
      <c r="H34" s="44" t="s">
        <v>820</v>
      </c>
      <c r="I34" s="46">
        <v>188000000</v>
      </c>
      <c r="J34" s="45" t="s">
        <v>1218</v>
      </c>
      <c r="K34" s="44" t="s">
        <v>1219</v>
      </c>
      <c r="L34" s="44" t="s">
        <v>606</v>
      </c>
      <c r="M34" s="47"/>
    </row>
    <row r="35" spans="1:13" ht="24" customHeight="1">
      <c r="A35" s="44" t="s">
        <v>143</v>
      </c>
      <c r="B35" s="44" t="s">
        <v>564</v>
      </c>
      <c r="C35" s="44" t="s">
        <v>16</v>
      </c>
      <c r="D35" s="44" t="s">
        <v>1544</v>
      </c>
      <c r="E35" s="45" t="s">
        <v>1602</v>
      </c>
      <c r="F35" s="44" t="s">
        <v>1546</v>
      </c>
      <c r="G35" s="44" t="s">
        <v>816</v>
      </c>
      <c r="H35" s="44" t="s">
        <v>820</v>
      </c>
      <c r="I35" s="46">
        <v>185801000</v>
      </c>
      <c r="J35" s="45" t="s">
        <v>1603</v>
      </c>
      <c r="K35" s="44" t="s">
        <v>1604</v>
      </c>
      <c r="L35" s="44" t="s">
        <v>501</v>
      </c>
      <c r="M35" s="47"/>
    </row>
    <row r="36" spans="1:13" ht="24" customHeight="1">
      <c r="A36" s="44" t="s">
        <v>144</v>
      </c>
      <c r="B36" s="44" t="s">
        <v>564</v>
      </c>
      <c r="C36" s="44" t="s">
        <v>16</v>
      </c>
      <c r="D36" s="44" t="s">
        <v>1531</v>
      </c>
      <c r="E36" s="45" t="s">
        <v>1605</v>
      </c>
      <c r="F36" s="44" t="s">
        <v>1439</v>
      </c>
      <c r="G36" s="44" t="s">
        <v>816</v>
      </c>
      <c r="H36" s="44" t="s">
        <v>836</v>
      </c>
      <c r="I36" s="46">
        <v>182000000</v>
      </c>
      <c r="J36" s="45" t="s">
        <v>1572</v>
      </c>
      <c r="K36" s="44" t="s">
        <v>1606</v>
      </c>
      <c r="L36" s="44" t="s">
        <v>607</v>
      </c>
      <c r="M36" s="47"/>
    </row>
    <row r="37" spans="1:13" ht="24" customHeight="1">
      <c r="A37" s="44" t="s">
        <v>145</v>
      </c>
      <c r="B37" s="44" t="s">
        <v>564</v>
      </c>
      <c r="C37" s="44" t="s">
        <v>16</v>
      </c>
      <c r="D37" s="44" t="s">
        <v>1531</v>
      </c>
      <c r="E37" s="45" t="s">
        <v>1607</v>
      </c>
      <c r="F37" s="44" t="s">
        <v>1439</v>
      </c>
      <c r="G37" s="44" t="s">
        <v>816</v>
      </c>
      <c r="H37" s="44" t="s">
        <v>820</v>
      </c>
      <c r="I37" s="46">
        <v>180000000</v>
      </c>
      <c r="J37" s="45" t="s">
        <v>1608</v>
      </c>
      <c r="K37" s="44" t="s">
        <v>1609</v>
      </c>
      <c r="L37" s="44" t="s">
        <v>608</v>
      </c>
      <c r="M37" s="47"/>
    </row>
    <row r="38" spans="1:13" ht="24" customHeight="1">
      <c r="A38" s="44" t="s">
        <v>146</v>
      </c>
      <c r="B38" s="44" t="s">
        <v>564</v>
      </c>
      <c r="C38" s="44" t="s">
        <v>16</v>
      </c>
      <c r="D38" s="44" t="s">
        <v>1531</v>
      </c>
      <c r="E38" s="45" t="s">
        <v>1610</v>
      </c>
      <c r="F38" s="44" t="s">
        <v>1439</v>
      </c>
      <c r="G38" s="44" t="s">
        <v>816</v>
      </c>
      <c r="H38" s="44" t="s">
        <v>820</v>
      </c>
      <c r="I38" s="46">
        <v>174310000</v>
      </c>
      <c r="J38" s="45" t="s">
        <v>1611</v>
      </c>
      <c r="K38" s="44" t="s">
        <v>1612</v>
      </c>
      <c r="L38" s="44" t="s">
        <v>609</v>
      </c>
      <c r="M38" s="47"/>
    </row>
    <row r="39" spans="1:13" ht="24" customHeight="1">
      <c r="A39" s="44" t="s">
        <v>147</v>
      </c>
      <c r="B39" s="44" t="s">
        <v>564</v>
      </c>
      <c r="C39" s="44" t="s">
        <v>16</v>
      </c>
      <c r="D39" s="44" t="s">
        <v>1531</v>
      </c>
      <c r="E39" s="45" t="s">
        <v>1613</v>
      </c>
      <c r="F39" s="44" t="s">
        <v>1439</v>
      </c>
      <c r="G39" s="44" t="s">
        <v>816</v>
      </c>
      <c r="H39" s="44" t="s">
        <v>820</v>
      </c>
      <c r="I39" s="46">
        <v>172404960</v>
      </c>
      <c r="J39" s="45" t="s">
        <v>1614</v>
      </c>
      <c r="K39" s="44" t="s">
        <v>1615</v>
      </c>
      <c r="L39" s="44" t="s">
        <v>70</v>
      </c>
      <c r="M39" s="47"/>
    </row>
    <row r="40" spans="1:13" ht="24" customHeight="1">
      <c r="A40" s="44" t="s">
        <v>148</v>
      </c>
      <c r="B40" s="44" t="s">
        <v>564</v>
      </c>
      <c r="C40" s="44" t="s">
        <v>16</v>
      </c>
      <c r="D40" s="44" t="s">
        <v>1544</v>
      </c>
      <c r="E40" s="45" t="s">
        <v>1616</v>
      </c>
      <c r="F40" s="44" t="s">
        <v>1546</v>
      </c>
      <c r="G40" s="44" t="s">
        <v>816</v>
      </c>
      <c r="H40" s="44" t="s">
        <v>820</v>
      </c>
      <c r="I40" s="46">
        <v>156344000</v>
      </c>
      <c r="J40" s="45" t="s">
        <v>1603</v>
      </c>
      <c r="K40" s="44" t="s">
        <v>1604</v>
      </c>
      <c r="L40" s="44" t="s">
        <v>501</v>
      </c>
      <c r="M40" s="47"/>
    </row>
    <row r="41" spans="1:13" ht="24" customHeight="1">
      <c r="A41" s="44" t="s">
        <v>149</v>
      </c>
      <c r="B41" s="44" t="s">
        <v>564</v>
      </c>
      <c r="C41" s="44" t="s">
        <v>16</v>
      </c>
      <c r="D41" s="44" t="s">
        <v>1544</v>
      </c>
      <c r="E41" s="45" t="s">
        <v>1617</v>
      </c>
      <c r="F41" s="44" t="s">
        <v>1546</v>
      </c>
      <c r="G41" s="44" t="s">
        <v>816</v>
      </c>
      <c r="H41" s="44" t="s">
        <v>820</v>
      </c>
      <c r="I41" s="46">
        <v>140483000</v>
      </c>
      <c r="J41" s="45" t="s">
        <v>1603</v>
      </c>
      <c r="K41" s="44" t="s">
        <v>1604</v>
      </c>
      <c r="L41" s="44" t="s">
        <v>501</v>
      </c>
      <c r="M41" s="47"/>
    </row>
    <row r="42" spans="1:13" ht="24" customHeight="1">
      <c r="A42" s="44" t="s">
        <v>150</v>
      </c>
      <c r="B42" s="44" t="s">
        <v>564</v>
      </c>
      <c r="C42" s="44" t="s">
        <v>16</v>
      </c>
      <c r="D42" s="44" t="s">
        <v>1544</v>
      </c>
      <c r="E42" s="45" t="s">
        <v>1618</v>
      </c>
      <c r="F42" s="44" t="s">
        <v>1546</v>
      </c>
      <c r="G42" s="44" t="s">
        <v>816</v>
      </c>
      <c r="H42" s="44" t="s">
        <v>820</v>
      </c>
      <c r="I42" s="46">
        <v>135952000</v>
      </c>
      <c r="J42" s="45" t="s">
        <v>1603</v>
      </c>
      <c r="K42" s="44" t="s">
        <v>1604</v>
      </c>
      <c r="L42" s="44" t="s">
        <v>501</v>
      </c>
      <c r="M42" s="47"/>
    </row>
    <row r="43" spans="1:13" ht="24" customHeight="1">
      <c r="A43" s="44" t="s">
        <v>151</v>
      </c>
      <c r="B43" s="44" t="s">
        <v>564</v>
      </c>
      <c r="C43" s="44" t="s">
        <v>16</v>
      </c>
      <c r="D43" s="44" t="s">
        <v>1531</v>
      </c>
      <c r="E43" s="45" t="s">
        <v>1619</v>
      </c>
      <c r="F43" s="44" t="s">
        <v>1439</v>
      </c>
      <c r="G43" s="44" t="s">
        <v>816</v>
      </c>
      <c r="H43" s="44" t="s">
        <v>820</v>
      </c>
      <c r="I43" s="46">
        <v>135000000</v>
      </c>
      <c r="J43" s="45" t="s">
        <v>1620</v>
      </c>
      <c r="K43" s="44" t="s">
        <v>1621</v>
      </c>
      <c r="L43" s="44" t="s">
        <v>71</v>
      </c>
      <c r="M43" s="47"/>
    </row>
    <row r="44" spans="1:13" ht="24" customHeight="1">
      <c r="A44" s="44" t="s">
        <v>152</v>
      </c>
      <c r="B44" s="44" t="s">
        <v>564</v>
      </c>
      <c r="C44" s="44" t="s">
        <v>16</v>
      </c>
      <c r="D44" s="44" t="s">
        <v>1544</v>
      </c>
      <c r="E44" s="45" t="s">
        <v>1622</v>
      </c>
      <c r="F44" s="44" t="s">
        <v>1546</v>
      </c>
      <c r="G44" s="44" t="s">
        <v>816</v>
      </c>
      <c r="H44" s="44" t="s">
        <v>820</v>
      </c>
      <c r="I44" s="46">
        <v>131420000</v>
      </c>
      <c r="J44" s="45" t="s">
        <v>1603</v>
      </c>
      <c r="K44" s="44" t="s">
        <v>1604</v>
      </c>
      <c r="L44" s="44" t="s">
        <v>501</v>
      </c>
      <c r="M44" s="47"/>
    </row>
    <row r="45" spans="1:13" ht="24" customHeight="1">
      <c r="A45" s="44" t="s">
        <v>153</v>
      </c>
      <c r="B45" s="44" t="s">
        <v>564</v>
      </c>
      <c r="C45" s="44" t="s">
        <v>16</v>
      </c>
      <c r="D45" s="44" t="s">
        <v>1531</v>
      </c>
      <c r="E45" s="45" t="s">
        <v>1623</v>
      </c>
      <c r="F45" s="44" t="s">
        <v>1439</v>
      </c>
      <c r="G45" s="44" t="s">
        <v>816</v>
      </c>
      <c r="H45" s="44" t="s">
        <v>820</v>
      </c>
      <c r="I45" s="46">
        <v>128725000</v>
      </c>
      <c r="J45" s="45" t="s">
        <v>952</v>
      </c>
      <c r="K45" s="44" t="s">
        <v>953</v>
      </c>
      <c r="L45" s="44" t="s">
        <v>566</v>
      </c>
      <c r="M45" s="47"/>
    </row>
    <row r="46" spans="1:13" ht="24" customHeight="1">
      <c r="A46" s="44" t="s">
        <v>154</v>
      </c>
      <c r="B46" s="44" t="s">
        <v>564</v>
      </c>
      <c r="C46" s="44" t="s">
        <v>16</v>
      </c>
      <c r="D46" s="44" t="s">
        <v>1531</v>
      </c>
      <c r="E46" s="45" t="s">
        <v>1624</v>
      </c>
      <c r="F46" s="44" t="s">
        <v>1439</v>
      </c>
      <c r="G46" s="44" t="s">
        <v>810</v>
      </c>
      <c r="H46" s="44" t="s">
        <v>820</v>
      </c>
      <c r="I46" s="46">
        <v>120000000</v>
      </c>
      <c r="J46" s="45" t="s">
        <v>1625</v>
      </c>
      <c r="K46" s="44" t="s">
        <v>1626</v>
      </c>
      <c r="L46" s="44" t="s">
        <v>610</v>
      </c>
      <c r="M46" s="47"/>
    </row>
    <row r="47" spans="1:13" ht="24" customHeight="1">
      <c r="A47" s="44" t="s">
        <v>155</v>
      </c>
      <c r="B47" s="44" t="s">
        <v>564</v>
      </c>
      <c r="C47" s="44" t="s">
        <v>16</v>
      </c>
      <c r="D47" s="44" t="s">
        <v>1531</v>
      </c>
      <c r="E47" s="45" t="s">
        <v>1627</v>
      </c>
      <c r="F47" s="44" t="s">
        <v>1439</v>
      </c>
      <c r="G47" s="44" t="s">
        <v>816</v>
      </c>
      <c r="H47" s="44" t="s">
        <v>820</v>
      </c>
      <c r="I47" s="46">
        <v>110000000</v>
      </c>
      <c r="J47" s="45" t="s">
        <v>1146</v>
      </c>
      <c r="K47" s="44" t="s">
        <v>1628</v>
      </c>
      <c r="L47" s="44" t="s">
        <v>611</v>
      </c>
      <c r="M47" s="47"/>
    </row>
    <row r="48" spans="1:13" ht="24" customHeight="1">
      <c r="A48" s="44" t="s">
        <v>156</v>
      </c>
      <c r="B48" s="44" t="s">
        <v>564</v>
      </c>
      <c r="C48" s="44" t="s">
        <v>16</v>
      </c>
      <c r="D48" s="44" t="s">
        <v>1531</v>
      </c>
      <c r="E48" s="45" t="s">
        <v>1629</v>
      </c>
      <c r="F48" s="44" t="s">
        <v>1439</v>
      </c>
      <c r="G48" s="44" t="s">
        <v>810</v>
      </c>
      <c r="H48" s="44" t="s">
        <v>836</v>
      </c>
      <c r="I48" s="46">
        <v>110000000</v>
      </c>
      <c r="J48" s="45" t="s">
        <v>1256</v>
      </c>
      <c r="K48" s="44" t="s">
        <v>1630</v>
      </c>
      <c r="L48" s="44" t="s">
        <v>507</v>
      </c>
      <c r="M48" s="47"/>
    </row>
    <row r="49" spans="1:13" ht="24" customHeight="1">
      <c r="A49" s="44" t="s">
        <v>157</v>
      </c>
      <c r="B49" s="44" t="s">
        <v>564</v>
      </c>
      <c r="C49" s="44" t="s">
        <v>16</v>
      </c>
      <c r="D49" s="44" t="s">
        <v>1544</v>
      </c>
      <c r="E49" s="45" t="s">
        <v>1631</v>
      </c>
      <c r="F49" s="44" t="s">
        <v>1439</v>
      </c>
      <c r="G49" s="44" t="s">
        <v>852</v>
      </c>
      <c r="H49" s="44" t="s">
        <v>817</v>
      </c>
      <c r="I49" s="46">
        <v>102300000</v>
      </c>
      <c r="J49" s="45" t="s">
        <v>1249</v>
      </c>
      <c r="K49" s="44" t="s">
        <v>1632</v>
      </c>
      <c r="L49" s="44" t="s">
        <v>60</v>
      </c>
      <c r="M49" s="44" t="s">
        <v>1537</v>
      </c>
    </row>
    <row r="50" spans="1:13" ht="24" customHeight="1">
      <c r="A50" s="44" t="s">
        <v>158</v>
      </c>
      <c r="B50" s="44" t="s">
        <v>564</v>
      </c>
      <c r="C50" s="44" t="s">
        <v>16</v>
      </c>
      <c r="D50" s="44" t="s">
        <v>1531</v>
      </c>
      <c r="E50" s="45" t="s">
        <v>1633</v>
      </c>
      <c r="F50" s="44" t="s">
        <v>1546</v>
      </c>
      <c r="G50" s="44" t="s">
        <v>816</v>
      </c>
      <c r="H50" s="44" t="s">
        <v>820</v>
      </c>
      <c r="I50" s="46">
        <v>100000000</v>
      </c>
      <c r="J50" s="45" t="s">
        <v>1445</v>
      </c>
      <c r="K50" s="44" t="s">
        <v>1462</v>
      </c>
      <c r="L50" s="44" t="s">
        <v>22</v>
      </c>
      <c r="M50" s="44"/>
    </row>
    <row r="51" spans="1:13" ht="24" customHeight="1">
      <c r="A51" s="44" t="s">
        <v>159</v>
      </c>
      <c r="B51" s="44" t="s">
        <v>564</v>
      </c>
      <c r="C51" s="44" t="s">
        <v>16</v>
      </c>
      <c r="D51" s="44" t="s">
        <v>1531</v>
      </c>
      <c r="E51" s="45" t="s">
        <v>1634</v>
      </c>
      <c r="F51" s="44" t="s">
        <v>1439</v>
      </c>
      <c r="G51" s="44" t="s">
        <v>810</v>
      </c>
      <c r="H51" s="44" t="s">
        <v>820</v>
      </c>
      <c r="I51" s="46">
        <v>100000000</v>
      </c>
      <c r="J51" s="45" t="s">
        <v>1635</v>
      </c>
      <c r="K51" s="44" t="s">
        <v>1636</v>
      </c>
      <c r="L51" s="44" t="s">
        <v>54</v>
      </c>
      <c r="M51" s="47"/>
    </row>
    <row r="52" spans="1:13" ht="24" customHeight="1">
      <c r="A52" s="44" t="s">
        <v>160</v>
      </c>
      <c r="B52" s="44" t="s">
        <v>564</v>
      </c>
      <c r="C52" s="44" t="s">
        <v>16</v>
      </c>
      <c r="D52" s="44" t="s">
        <v>1531</v>
      </c>
      <c r="E52" s="45" t="s">
        <v>1637</v>
      </c>
      <c r="F52" s="44" t="s">
        <v>1439</v>
      </c>
      <c r="G52" s="44" t="s">
        <v>810</v>
      </c>
      <c r="H52" s="44" t="s">
        <v>820</v>
      </c>
      <c r="I52" s="46">
        <v>100000000</v>
      </c>
      <c r="J52" s="45" t="s">
        <v>1635</v>
      </c>
      <c r="K52" s="44" t="s">
        <v>1636</v>
      </c>
      <c r="L52" s="44" t="s">
        <v>54</v>
      </c>
      <c r="M52" s="47"/>
    </row>
    <row r="53" spans="1:13" ht="24" customHeight="1">
      <c r="A53" s="44" t="s">
        <v>161</v>
      </c>
      <c r="B53" s="44" t="s">
        <v>564</v>
      </c>
      <c r="C53" s="44" t="s">
        <v>16</v>
      </c>
      <c r="D53" s="44" t="s">
        <v>1531</v>
      </c>
      <c r="E53" s="45" t="s">
        <v>1638</v>
      </c>
      <c r="F53" s="44" t="s">
        <v>1546</v>
      </c>
      <c r="G53" s="44" t="s">
        <v>816</v>
      </c>
      <c r="H53" s="44" t="s">
        <v>820</v>
      </c>
      <c r="I53" s="46">
        <v>100000000</v>
      </c>
      <c r="J53" s="45" t="s">
        <v>1445</v>
      </c>
      <c r="K53" s="44" t="s">
        <v>1464</v>
      </c>
      <c r="L53" s="44" t="s">
        <v>580</v>
      </c>
      <c r="M53" s="47"/>
    </row>
    <row r="54" spans="1:13" ht="24" customHeight="1">
      <c r="A54" s="44" t="s">
        <v>162</v>
      </c>
      <c r="B54" s="44" t="s">
        <v>564</v>
      </c>
      <c r="C54" s="44" t="s">
        <v>16</v>
      </c>
      <c r="D54" s="44" t="s">
        <v>1544</v>
      </c>
      <c r="E54" s="45" t="s">
        <v>1639</v>
      </c>
      <c r="F54" s="44" t="s">
        <v>1439</v>
      </c>
      <c r="G54" s="44" t="s">
        <v>816</v>
      </c>
      <c r="H54" s="44" t="s">
        <v>817</v>
      </c>
      <c r="I54" s="46">
        <v>95000000</v>
      </c>
      <c r="J54" s="45" t="s">
        <v>1146</v>
      </c>
      <c r="K54" s="44" t="s">
        <v>1640</v>
      </c>
      <c r="L54" s="44" t="s">
        <v>612</v>
      </c>
      <c r="M54" s="44" t="s">
        <v>1537</v>
      </c>
    </row>
    <row r="55" spans="1:13" ht="24" customHeight="1">
      <c r="A55" s="44" t="s">
        <v>163</v>
      </c>
      <c r="B55" s="44" t="s">
        <v>564</v>
      </c>
      <c r="C55" s="44" t="s">
        <v>16</v>
      </c>
      <c r="D55" s="44" t="s">
        <v>1544</v>
      </c>
      <c r="E55" s="45" t="s">
        <v>1641</v>
      </c>
      <c r="F55" s="44" t="s">
        <v>1439</v>
      </c>
      <c r="G55" s="44" t="s">
        <v>810</v>
      </c>
      <c r="H55" s="44" t="s">
        <v>820</v>
      </c>
      <c r="I55" s="46">
        <v>95000000</v>
      </c>
      <c r="J55" s="45" t="s">
        <v>1614</v>
      </c>
      <c r="K55" s="44" t="s">
        <v>1615</v>
      </c>
      <c r="L55" s="44" t="s">
        <v>70</v>
      </c>
      <c r="M55" s="47"/>
    </row>
    <row r="56" spans="1:13" ht="24" customHeight="1">
      <c r="A56" s="44" t="s">
        <v>164</v>
      </c>
      <c r="B56" s="44" t="s">
        <v>564</v>
      </c>
      <c r="C56" s="44" t="s">
        <v>16</v>
      </c>
      <c r="D56" s="44" t="s">
        <v>1544</v>
      </c>
      <c r="E56" s="45" t="s">
        <v>1642</v>
      </c>
      <c r="F56" s="44" t="s">
        <v>1439</v>
      </c>
      <c r="G56" s="44" t="s">
        <v>816</v>
      </c>
      <c r="H56" s="44" t="s">
        <v>820</v>
      </c>
      <c r="I56" s="46">
        <v>86202480</v>
      </c>
      <c r="J56" s="45" t="s">
        <v>1643</v>
      </c>
      <c r="K56" s="44" t="s">
        <v>1644</v>
      </c>
      <c r="L56" s="44" t="s">
        <v>613</v>
      </c>
      <c r="M56" s="47"/>
    </row>
    <row r="57" spans="1:13" ht="24" customHeight="1">
      <c r="A57" s="44" t="s">
        <v>165</v>
      </c>
      <c r="B57" s="44" t="s">
        <v>564</v>
      </c>
      <c r="C57" s="44" t="s">
        <v>16</v>
      </c>
      <c r="D57" s="44" t="s">
        <v>1544</v>
      </c>
      <c r="E57" s="45" t="s">
        <v>1645</v>
      </c>
      <c r="F57" s="44" t="s">
        <v>1546</v>
      </c>
      <c r="G57" s="44" t="s">
        <v>816</v>
      </c>
      <c r="H57" s="44" t="s">
        <v>820</v>
      </c>
      <c r="I57" s="46">
        <v>83900000</v>
      </c>
      <c r="J57" s="45" t="s">
        <v>1547</v>
      </c>
      <c r="K57" s="44" t="s">
        <v>1646</v>
      </c>
      <c r="L57" s="44" t="s">
        <v>29</v>
      </c>
      <c r="M57" s="47"/>
    </row>
    <row r="58" spans="1:13" ht="24" customHeight="1">
      <c r="A58" s="44" t="s">
        <v>166</v>
      </c>
      <c r="B58" s="44" t="s">
        <v>564</v>
      </c>
      <c r="C58" s="44" t="s">
        <v>16</v>
      </c>
      <c r="D58" s="44" t="s">
        <v>1531</v>
      </c>
      <c r="E58" s="45" t="s">
        <v>1647</v>
      </c>
      <c r="F58" s="44" t="s">
        <v>1439</v>
      </c>
      <c r="G58" s="44" t="s">
        <v>810</v>
      </c>
      <c r="H58" s="44" t="s">
        <v>836</v>
      </c>
      <c r="I58" s="46">
        <v>80000000</v>
      </c>
      <c r="J58" s="45" t="s">
        <v>1583</v>
      </c>
      <c r="K58" s="44" t="s">
        <v>1648</v>
      </c>
      <c r="L58" s="44" t="s">
        <v>491</v>
      </c>
      <c r="M58" s="47"/>
    </row>
    <row r="59" spans="1:13" ht="24" customHeight="1">
      <c r="A59" s="44" t="s">
        <v>167</v>
      </c>
      <c r="B59" s="44" t="s">
        <v>564</v>
      </c>
      <c r="C59" s="44" t="s">
        <v>16</v>
      </c>
      <c r="D59" s="44" t="s">
        <v>1544</v>
      </c>
      <c r="E59" s="45" t="s">
        <v>1649</v>
      </c>
      <c r="F59" s="44" t="s">
        <v>1439</v>
      </c>
      <c r="G59" s="44" t="s">
        <v>810</v>
      </c>
      <c r="H59" s="44" t="s">
        <v>817</v>
      </c>
      <c r="I59" s="46">
        <v>80000000</v>
      </c>
      <c r="J59" s="45" t="s">
        <v>1650</v>
      </c>
      <c r="K59" s="44" t="s">
        <v>1651</v>
      </c>
      <c r="L59" s="44" t="s">
        <v>614</v>
      </c>
      <c r="M59" s="44" t="s">
        <v>1537</v>
      </c>
    </row>
    <row r="60" spans="1:13" ht="24" customHeight="1">
      <c r="A60" s="44" t="s">
        <v>168</v>
      </c>
      <c r="B60" s="44" t="s">
        <v>564</v>
      </c>
      <c r="C60" s="44" t="s">
        <v>16</v>
      </c>
      <c r="D60" s="44" t="s">
        <v>1544</v>
      </c>
      <c r="E60" s="45" t="s">
        <v>1652</v>
      </c>
      <c r="F60" s="44" t="s">
        <v>1439</v>
      </c>
      <c r="G60" s="44" t="s">
        <v>852</v>
      </c>
      <c r="H60" s="44" t="s">
        <v>817</v>
      </c>
      <c r="I60" s="46">
        <v>79200000</v>
      </c>
      <c r="J60" s="45" t="s">
        <v>1653</v>
      </c>
      <c r="K60" s="44" t="s">
        <v>1654</v>
      </c>
      <c r="L60" s="44" t="s">
        <v>615</v>
      </c>
      <c r="M60" s="44" t="s">
        <v>1537</v>
      </c>
    </row>
    <row r="61" spans="1:13" ht="24" customHeight="1">
      <c r="A61" s="44" t="s">
        <v>169</v>
      </c>
      <c r="B61" s="44" t="s">
        <v>564</v>
      </c>
      <c r="C61" s="44" t="s">
        <v>16</v>
      </c>
      <c r="D61" s="44" t="s">
        <v>1544</v>
      </c>
      <c r="E61" s="45" t="s">
        <v>1655</v>
      </c>
      <c r="F61" s="44" t="s">
        <v>1546</v>
      </c>
      <c r="G61" s="44" t="s">
        <v>816</v>
      </c>
      <c r="H61" s="44" t="s">
        <v>820</v>
      </c>
      <c r="I61" s="46">
        <v>70000000</v>
      </c>
      <c r="J61" s="45" t="s">
        <v>1547</v>
      </c>
      <c r="K61" s="44" t="s">
        <v>1646</v>
      </c>
      <c r="L61" s="44" t="s">
        <v>29</v>
      </c>
      <c r="M61" s="47"/>
    </row>
    <row r="62" spans="1:13" ht="24" customHeight="1">
      <c r="A62" s="44" t="s">
        <v>170</v>
      </c>
      <c r="B62" s="44" t="s">
        <v>564</v>
      </c>
      <c r="C62" s="44" t="s">
        <v>16</v>
      </c>
      <c r="D62" s="44" t="s">
        <v>1544</v>
      </c>
      <c r="E62" s="45" t="s">
        <v>1656</v>
      </c>
      <c r="F62" s="44" t="s">
        <v>1546</v>
      </c>
      <c r="G62" s="44" t="s">
        <v>816</v>
      </c>
      <c r="H62" s="44" t="s">
        <v>820</v>
      </c>
      <c r="I62" s="46">
        <v>65000000</v>
      </c>
      <c r="J62" s="45" t="s">
        <v>1657</v>
      </c>
      <c r="K62" s="44" t="s">
        <v>1658</v>
      </c>
      <c r="L62" s="44" t="s">
        <v>616</v>
      </c>
      <c r="M62" s="47"/>
    </row>
    <row r="63" spans="1:13" ht="24" customHeight="1">
      <c r="A63" s="44" t="s">
        <v>171</v>
      </c>
      <c r="B63" s="44" t="s">
        <v>564</v>
      </c>
      <c r="C63" s="44" t="s">
        <v>16</v>
      </c>
      <c r="D63" s="44" t="s">
        <v>1544</v>
      </c>
      <c r="E63" s="45" t="s">
        <v>1659</v>
      </c>
      <c r="F63" s="44" t="s">
        <v>1546</v>
      </c>
      <c r="G63" s="44" t="s">
        <v>816</v>
      </c>
      <c r="H63" s="44" t="s">
        <v>820</v>
      </c>
      <c r="I63" s="46">
        <v>60000000</v>
      </c>
      <c r="J63" s="45" t="s">
        <v>1547</v>
      </c>
      <c r="K63" s="44" t="s">
        <v>1646</v>
      </c>
      <c r="L63" s="44" t="s">
        <v>29</v>
      </c>
      <c r="M63" s="47"/>
    </row>
    <row r="64" spans="1:13" ht="24" customHeight="1">
      <c r="A64" s="44" t="s">
        <v>172</v>
      </c>
      <c r="B64" s="44" t="s">
        <v>564</v>
      </c>
      <c r="C64" s="44" t="s">
        <v>16</v>
      </c>
      <c r="D64" s="44" t="s">
        <v>1544</v>
      </c>
      <c r="E64" s="45" t="s">
        <v>1660</v>
      </c>
      <c r="F64" s="44" t="s">
        <v>1439</v>
      </c>
      <c r="G64" s="44" t="s">
        <v>816</v>
      </c>
      <c r="H64" s="44" t="s">
        <v>820</v>
      </c>
      <c r="I64" s="46">
        <v>58000000</v>
      </c>
      <c r="J64" s="45" t="s">
        <v>1657</v>
      </c>
      <c r="K64" s="44" t="s">
        <v>1658</v>
      </c>
      <c r="L64" s="44" t="s">
        <v>616</v>
      </c>
      <c r="M64" s="47"/>
    </row>
    <row r="65" spans="1:13" ht="24" customHeight="1">
      <c r="A65" s="44" t="s">
        <v>173</v>
      </c>
      <c r="B65" s="44" t="s">
        <v>564</v>
      </c>
      <c r="C65" s="44" t="s">
        <v>16</v>
      </c>
      <c r="D65" s="44" t="s">
        <v>1544</v>
      </c>
      <c r="E65" s="45" t="s">
        <v>1661</v>
      </c>
      <c r="F65" s="44" t="s">
        <v>1439</v>
      </c>
      <c r="G65" s="44" t="s">
        <v>810</v>
      </c>
      <c r="H65" s="44" t="s">
        <v>817</v>
      </c>
      <c r="I65" s="46">
        <v>57000000</v>
      </c>
      <c r="J65" s="45" t="s">
        <v>1650</v>
      </c>
      <c r="K65" s="44" t="s">
        <v>1651</v>
      </c>
      <c r="L65" s="44" t="s">
        <v>614</v>
      </c>
      <c r="M65" s="44" t="s">
        <v>1537</v>
      </c>
    </row>
    <row r="66" spans="1:13" ht="24" customHeight="1">
      <c r="A66" s="44" t="s">
        <v>174</v>
      </c>
      <c r="B66" s="44" t="s">
        <v>564</v>
      </c>
      <c r="C66" s="44" t="s">
        <v>16</v>
      </c>
      <c r="D66" s="44" t="s">
        <v>1544</v>
      </c>
      <c r="E66" s="45" t="s">
        <v>1662</v>
      </c>
      <c r="F66" s="44" t="s">
        <v>1546</v>
      </c>
      <c r="G66" s="44" t="s">
        <v>852</v>
      </c>
      <c r="H66" s="44" t="s">
        <v>817</v>
      </c>
      <c r="I66" s="46">
        <v>52000000</v>
      </c>
      <c r="J66" s="45" t="s">
        <v>1663</v>
      </c>
      <c r="K66" s="44" t="s">
        <v>1664</v>
      </c>
      <c r="L66" s="44" t="s">
        <v>575</v>
      </c>
      <c r="M66" s="44" t="s">
        <v>1537</v>
      </c>
    </row>
    <row r="67" spans="1:13" ht="24" customHeight="1">
      <c r="A67" s="44" t="s">
        <v>175</v>
      </c>
      <c r="B67" s="44" t="s">
        <v>564</v>
      </c>
      <c r="C67" s="44" t="s">
        <v>16</v>
      </c>
      <c r="D67" s="44" t="s">
        <v>1544</v>
      </c>
      <c r="E67" s="45" t="s">
        <v>1665</v>
      </c>
      <c r="F67" s="44" t="s">
        <v>1439</v>
      </c>
      <c r="G67" s="44" t="s">
        <v>816</v>
      </c>
      <c r="H67" s="44" t="s">
        <v>836</v>
      </c>
      <c r="I67" s="46">
        <v>50000000</v>
      </c>
      <c r="J67" s="45" t="s">
        <v>1666</v>
      </c>
      <c r="K67" s="44" t="s">
        <v>1667</v>
      </c>
      <c r="L67" s="44" t="s">
        <v>617</v>
      </c>
      <c r="M67" s="47"/>
    </row>
    <row r="68" spans="1:13" ht="24" customHeight="1">
      <c r="A68" s="44" t="s">
        <v>176</v>
      </c>
      <c r="B68" s="44" t="s">
        <v>564</v>
      </c>
      <c r="C68" s="44" t="s">
        <v>16</v>
      </c>
      <c r="D68" s="44" t="s">
        <v>1531</v>
      </c>
      <c r="E68" s="45" t="s">
        <v>1668</v>
      </c>
      <c r="F68" s="44" t="s">
        <v>1439</v>
      </c>
      <c r="G68" s="44" t="s">
        <v>816</v>
      </c>
      <c r="H68" s="44" t="s">
        <v>820</v>
      </c>
      <c r="I68" s="46">
        <v>49400000</v>
      </c>
      <c r="J68" s="45" t="s">
        <v>952</v>
      </c>
      <c r="K68" s="44" t="s">
        <v>953</v>
      </c>
      <c r="L68" s="44" t="s">
        <v>566</v>
      </c>
      <c r="M68" s="44"/>
    </row>
    <row r="69" spans="1:13" ht="24" customHeight="1">
      <c r="A69" s="44" t="s">
        <v>177</v>
      </c>
      <c r="B69" s="44" t="s">
        <v>564</v>
      </c>
      <c r="C69" s="44" t="s">
        <v>16</v>
      </c>
      <c r="D69" s="44" t="s">
        <v>1544</v>
      </c>
      <c r="E69" s="45" t="s">
        <v>2149</v>
      </c>
      <c r="F69" s="44" t="s">
        <v>1439</v>
      </c>
      <c r="G69" s="44" t="s">
        <v>816</v>
      </c>
      <c r="H69" s="44" t="s">
        <v>817</v>
      </c>
      <c r="I69" s="46">
        <v>48000000</v>
      </c>
      <c r="J69" s="45" t="s">
        <v>2150</v>
      </c>
      <c r="K69" s="44" t="s">
        <v>2151</v>
      </c>
      <c r="L69" s="44" t="s">
        <v>23</v>
      </c>
      <c r="M69" s="44" t="s">
        <v>1537</v>
      </c>
    </row>
    <row r="70" spans="1:13" ht="24" customHeight="1">
      <c r="A70" s="44" t="s">
        <v>178</v>
      </c>
      <c r="B70" s="44" t="s">
        <v>564</v>
      </c>
      <c r="C70" s="44" t="s">
        <v>16</v>
      </c>
      <c r="D70" s="44" t="s">
        <v>1544</v>
      </c>
      <c r="E70" s="45" t="s">
        <v>1669</v>
      </c>
      <c r="F70" s="44" t="s">
        <v>1439</v>
      </c>
      <c r="G70" s="44" t="s">
        <v>816</v>
      </c>
      <c r="H70" s="44" t="s">
        <v>817</v>
      </c>
      <c r="I70" s="46">
        <v>41950000</v>
      </c>
      <c r="J70" s="45" t="s">
        <v>1037</v>
      </c>
      <c r="K70" s="44" t="s">
        <v>1064</v>
      </c>
      <c r="L70" s="44" t="s">
        <v>568</v>
      </c>
      <c r="M70" s="44" t="s">
        <v>1537</v>
      </c>
    </row>
    <row r="71" spans="1:13" ht="24" customHeight="1">
      <c r="A71" s="44" t="s">
        <v>179</v>
      </c>
      <c r="B71" s="44" t="s">
        <v>564</v>
      </c>
      <c r="C71" s="44" t="s">
        <v>16</v>
      </c>
      <c r="D71" s="44" t="s">
        <v>1544</v>
      </c>
      <c r="E71" s="45" t="s">
        <v>1670</v>
      </c>
      <c r="F71" s="44" t="s">
        <v>1439</v>
      </c>
      <c r="G71" s="44" t="s">
        <v>816</v>
      </c>
      <c r="H71" s="44" t="s">
        <v>817</v>
      </c>
      <c r="I71" s="46">
        <v>40000000</v>
      </c>
      <c r="J71" s="45" t="s">
        <v>1398</v>
      </c>
      <c r="K71" s="44" t="s">
        <v>1671</v>
      </c>
      <c r="L71" s="44" t="s">
        <v>618</v>
      </c>
      <c r="M71" s="44" t="s">
        <v>1537</v>
      </c>
    </row>
    <row r="72" spans="1:13" ht="24" customHeight="1">
      <c r="A72" s="44" t="s">
        <v>180</v>
      </c>
      <c r="B72" s="44" t="s">
        <v>564</v>
      </c>
      <c r="C72" s="44" t="s">
        <v>16</v>
      </c>
      <c r="D72" s="44" t="s">
        <v>1544</v>
      </c>
      <c r="E72" s="45" t="s">
        <v>1649</v>
      </c>
      <c r="F72" s="44" t="s">
        <v>1439</v>
      </c>
      <c r="G72" s="44" t="s">
        <v>810</v>
      </c>
      <c r="H72" s="44" t="s">
        <v>817</v>
      </c>
      <c r="I72" s="46">
        <v>40000000</v>
      </c>
      <c r="J72" s="45" t="s">
        <v>1650</v>
      </c>
      <c r="K72" s="44" t="s">
        <v>1651</v>
      </c>
      <c r="L72" s="44" t="s">
        <v>614</v>
      </c>
      <c r="M72" s="44" t="s">
        <v>1537</v>
      </c>
    </row>
    <row r="73" spans="1:13" ht="24" customHeight="1">
      <c r="A73" s="44" t="s">
        <v>181</v>
      </c>
      <c r="B73" s="44" t="s">
        <v>564</v>
      </c>
      <c r="C73" s="44" t="s">
        <v>16</v>
      </c>
      <c r="D73" s="44" t="s">
        <v>1544</v>
      </c>
      <c r="E73" s="45" t="s">
        <v>1672</v>
      </c>
      <c r="F73" s="44" t="s">
        <v>1439</v>
      </c>
      <c r="G73" s="44" t="s">
        <v>852</v>
      </c>
      <c r="H73" s="44" t="s">
        <v>817</v>
      </c>
      <c r="I73" s="46">
        <v>37000000</v>
      </c>
      <c r="J73" s="45" t="s">
        <v>1673</v>
      </c>
      <c r="K73" s="44" t="s">
        <v>1674</v>
      </c>
      <c r="L73" s="44" t="s">
        <v>51</v>
      </c>
      <c r="M73" s="44" t="s">
        <v>1537</v>
      </c>
    </row>
    <row r="74" spans="1:13" ht="24" customHeight="1">
      <c r="A74" s="44" t="s">
        <v>182</v>
      </c>
      <c r="B74" s="44" t="s">
        <v>564</v>
      </c>
      <c r="C74" s="44" t="s">
        <v>16</v>
      </c>
      <c r="D74" s="44" t="s">
        <v>1544</v>
      </c>
      <c r="E74" s="45" t="s">
        <v>1675</v>
      </c>
      <c r="F74" s="44" t="s">
        <v>1439</v>
      </c>
      <c r="G74" s="44" t="s">
        <v>810</v>
      </c>
      <c r="H74" s="44" t="s">
        <v>820</v>
      </c>
      <c r="I74" s="46">
        <v>36000000</v>
      </c>
      <c r="J74" s="45" t="s">
        <v>1611</v>
      </c>
      <c r="K74" s="44" t="s">
        <v>1676</v>
      </c>
      <c r="L74" s="44" t="s">
        <v>619</v>
      </c>
      <c r="M74" s="47"/>
    </row>
    <row r="75" spans="1:13" ht="24" customHeight="1">
      <c r="A75" s="44" t="s">
        <v>183</v>
      </c>
      <c r="B75" s="44" t="s">
        <v>564</v>
      </c>
      <c r="C75" s="44" t="s">
        <v>16</v>
      </c>
      <c r="D75" s="44" t="s">
        <v>1531</v>
      </c>
      <c r="E75" s="45" t="s">
        <v>1677</v>
      </c>
      <c r="F75" s="44" t="s">
        <v>1439</v>
      </c>
      <c r="G75" s="44" t="s">
        <v>852</v>
      </c>
      <c r="H75" s="44" t="s">
        <v>817</v>
      </c>
      <c r="I75" s="46">
        <v>33000000</v>
      </c>
      <c r="J75" s="45" t="s">
        <v>1678</v>
      </c>
      <c r="K75" s="44" t="s">
        <v>1679</v>
      </c>
      <c r="L75" s="44" t="s">
        <v>620</v>
      </c>
      <c r="M75" s="44" t="s">
        <v>1537</v>
      </c>
    </row>
    <row r="76" spans="1:13" ht="24" customHeight="1">
      <c r="A76" s="44" t="s">
        <v>184</v>
      </c>
      <c r="B76" s="44" t="s">
        <v>564</v>
      </c>
      <c r="C76" s="44" t="s">
        <v>16</v>
      </c>
      <c r="D76" s="44" t="s">
        <v>1544</v>
      </c>
      <c r="E76" s="45" t="s">
        <v>1680</v>
      </c>
      <c r="F76" s="44" t="s">
        <v>1439</v>
      </c>
      <c r="G76" s="44" t="s">
        <v>816</v>
      </c>
      <c r="H76" s="44" t="s">
        <v>817</v>
      </c>
      <c r="I76" s="46">
        <v>30582000</v>
      </c>
      <c r="J76" s="45" t="s">
        <v>1037</v>
      </c>
      <c r="K76" s="44" t="s">
        <v>1064</v>
      </c>
      <c r="L76" s="44" t="s">
        <v>568</v>
      </c>
      <c r="M76" s="44" t="s">
        <v>1537</v>
      </c>
    </row>
    <row r="77" spans="1:13" ht="24" customHeight="1">
      <c r="A77" s="44" t="s">
        <v>185</v>
      </c>
      <c r="B77" s="44" t="s">
        <v>564</v>
      </c>
      <c r="C77" s="44" t="s">
        <v>16</v>
      </c>
      <c r="D77" s="44" t="s">
        <v>1544</v>
      </c>
      <c r="E77" s="45" t="s">
        <v>1681</v>
      </c>
      <c r="F77" s="44" t="s">
        <v>1439</v>
      </c>
      <c r="G77" s="44" t="s">
        <v>852</v>
      </c>
      <c r="H77" s="44" t="s">
        <v>817</v>
      </c>
      <c r="I77" s="46">
        <v>28734160</v>
      </c>
      <c r="J77" s="45" t="s">
        <v>1682</v>
      </c>
      <c r="K77" s="44" t="s">
        <v>1683</v>
      </c>
      <c r="L77" s="44" t="s">
        <v>621</v>
      </c>
      <c r="M77" s="44" t="s">
        <v>1537</v>
      </c>
    </row>
    <row r="78" spans="1:13" ht="24" customHeight="1">
      <c r="A78" s="44" t="s">
        <v>186</v>
      </c>
      <c r="B78" s="44" t="s">
        <v>564</v>
      </c>
      <c r="C78" s="44" t="s">
        <v>16</v>
      </c>
      <c r="D78" s="44" t="s">
        <v>1544</v>
      </c>
      <c r="E78" s="45" t="s">
        <v>2152</v>
      </c>
      <c r="F78" s="44" t="s">
        <v>1546</v>
      </c>
      <c r="G78" s="44" t="s">
        <v>852</v>
      </c>
      <c r="H78" s="44" t="s">
        <v>817</v>
      </c>
      <c r="I78" s="46">
        <v>28000000</v>
      </c>
      <c r="J78" s="45" t="s">
        <v>2150</v>
      </c>
      <c r="K78" s="44" t="s">
        <v>2153</v>
      </c>
      <c r="L78" s="44" t="s">
        <v>39</v>
      </c>
      <c r="M78" s="44" t="s">
        <v>1537</v>
      </c>
    </row>
    <row r="79" spans="1:13" ht="24" customHeight="1">
      <c r="A79" s="44" t="s">
        <v>187</v>
      </c>
      <c r="B79" s="44" t="s">
        <v>564</v>
      </c>
      <c r="C79" s="44" t="s">
        <v>16</v>
      </c>
      <c r="D79" s="44" t="s">
        <v>1544</v>
      </c>
      <c r="E79" s="45" t="s">
        <v>1684</v>
      </c>
      <c r="F79" s="44" t="s">
        <v>1439</v>
      </c>
      <c r="G79" s="44" t="s">
        <v>810</v>
      </c>
      <c r="H79" s="44" t="s">
        <v>820</v>
      </c>
      <c r="I79" s="46">
        <v>25000000</v>
      </c>
      <c r="J79" s="45" t="s">
        <v>1151</v>
      </c>
      <c r="K79" s="44" t="s">
        <v>1685</v>
      </c>
      <c r="L79" s="44" t="s">
        <v>622</v>
      </c>
      <c r="M79" s="47"/>
    </row>
    <row r="80" spans="1:13" ht="24" customHeight="1">
      <c r="A80" s="44" t="s">
        <v>188</v>
      </c>
      <c r="B80" s="44" t="s">
        <v>564</v>
      </c>
      <c r="C80" s="44" t="s">
        <v>12</v>
      </c>
      <c r="D80" s="44" t="s">
        <v>1531</v>
      </c>
      <c r="E80" s="45" t="s">
        <v>1686</v>
      </c>
      <c r="F80" s="44" t="s">
        <v>1439</v>
      </c>
      <c r="G80" s="44" t="s">
        <v>816</v>
      </c>
      <c r="H80" s="44" t="s">
        <v>836</v>
      </c>
      <c r="I80" s="46">
        <v>10056000000</v>
      </c>
      <c r="J80" s="45" t="s">
        <v>1452</v>
      </c>
      <c r="K80" s="44" t="s">
        <v>1687</v>
      </c>
      <c r="L80" s="44" t="s">
        <v>80</v>
      </c>
      <c r="M80" s="47"/>
    </row>
    <row r="81" spans="1:13" ht="24" customHeight="1">
      <c r="A81" s="44" t="s">
        <v>189</v>
      </c>
      <c r="B81" s="44" t="s">
        <v>564</v>
      </c>
      <c r="C81" s="44" t="s">
        <v>12</v>
      </c>
      <c r="D81" s="44" t="s">
        <v>1531</v>
      </c>
      <c r="E81" s="45" t="s">
        <v>2165</v>
      </c>
      <c r="F81" s="44" t="s">
        <v>1439</v>
      </c>
      <c r="G81" s="44" t="s">
        <v>810</v>
      </c>
      <c r="H81" s="44" t="s">
        <v>836</v>
      </c>
      <c r="I81" s="46">
        <v>3500000000</v>
      </c>
      <c r="J81" s="45" t="s">
        <v>2166</v>
      </c>
      <c r="K81" s="44" t="s">
        <v>2167</v>
      </c>
      <c r="L81" s="44" t="s">
        <v>716</v>
      </c>
      <c r="M81" s="47"/>
    </row>
    <row r="82" spans="1:13" ht="24" customHeight="1">
      <c r="A82" s="44" t="s">
        <v>190</v>
      </c>
      <c r="B82" s="44" t="s">
        <v>564</v>
      </c>
      <c r="C82" s="44" t="s">
        <v>12</v>
      </c>
      <c r="D82" s="44" t="s">
        <v>1531</v>
      </c>
      <c r="E82" s="45" t="s">
        <v>1688</v>
      </c>
      <c r="F82" s="44" t="s">
        <v>1546</v>
      </c>
      <c r="G82" s="44" t="s">
        <v>810</v>
      </c>
      <c r="H82" s="44" t="s">
        <v>820</v>
      </c>
      <c r="I82" s="46">
        <v>2500000000</v>
      </c>
      <c r="J82" s="45" t="s">
        <v>1689</v>
      </c>
      <c r="K82" s="44" t="s">
        <v>1690</v>
      </c>
      <c r="L82" s="44" t="s">
        <v>623</v>
      </c>
      <c r="M82" s="47"/>
    </row>
    <row r="83" spans="1:13" ht="24" customHeight="1">
      <c r="A83" s="44" t="s">
        <v>191</v>
      </c>
      <c r="B83" s="44" t="s">
        <v>564</v>
      </c>
      <c r="C83" s="44" t="s">
        <v>12</v>
      </c>
      <c r="D83" s="44" t="s">
        <v>1531</v>
      </c>
      <c r="E83" s="45" t="s">
        <v>1691</v>
      </c>
      <c r="F83" s="44" t="s">
        <v>1546</v>
      </c>
      <c r="G83" s="44" t="s">
        <v>810</v>
      </c>
      <c r="H83" s="44" t="s">
        <v>820</v>
      </c>
      <c r="I83" s="46">
        <v>1893000000</v>
      </c>
      <c r="J83" s="45" t="s">
        <v>1689</v>
      </c>
      <c r="K83" s="44" t="s">
        <v>1692</v>
      </c>
      <c r="L83" s="44" t="s">
        <v>485</v>
      </c>
      <c r="M83" s="47"/>
    </row>
    <row r="84" spans="1:13" ht="24" customHeight="1">
      <c r="A84" s="44" t="s">
        <v>192</v>
      </c>
      <c r="B84" s="44" t="s">
        <v>564</v>
      </c>
      <c r="C84" s="44" t="s">
        <v>12</v>
      </c>
      <c r="D84" s="44" t="s">
        <v>1531</v>
      </c>
      <c r="E84" s="45" t="s">
        <v>1693</v>
      </c>
      <c r="F84" s="44" t="s">
        <v>1546</v>
      </c>
      <c r="G84" s="44" t="s">
        <v>810</v>
      </c>
      <c r="H84" s="44" t="s">
        <v>1567</v>
      </c>
      <c r="I84" s="46">
        <v>1800000000</v>
      </c>
      <c r="J84" s="45" t="s">
        <v>1542</v>
      </c>
      <c r="K84" s="44" t="s">
        <v>1694</v>
      </c>
      <c r="L84" s="44" t="s">
        <v>487</v>
      </c>
      <c r="M84" s="44"/>
    </row>
    <row r="85" spans="1:13" ht="24" customHeight="1">
      <c r="A85" s="44" t="s">
        <v>193</v>
      </c>
      <c r="B85" s="44" t="s">
        <v>564</v>
      </c>
      <c r="C85" s="44" t="s">
        <v>12</v>
      </c>
      <c r="D85" s="44" t="s">
        <v>1531</v>
      </c>
      <c r="E85" s="45" t="s">
        <v>1695</v>
      </c>
      <c r="F85" s="44" t="s">
        <v>1439</v>
      </c>
      <c r="G85" s="44" t="s">
        <v>810</v>
      </c>
      <c r="H85" s="44" t="s">
        <v>820</v>
      </c>
      <c r="I85" s="46">
        <v>1500000000</v>
      </c>
      <c r="J85" s="45" t="s">
        <v>1542</v>
      </c>
      <c r="K85" s="44" t="s">
        <v>1696</v>
      </c>
      <c r="L85" s="44" t="s">
        <v>486</v>
      </c>
      <c r="M85" s="44"/>
    </row>
    <row r="86" spans="1:13" ht="24" customHeight="1">
      <c r="A86" s="44" t="s">
        <v>194</v>
      </c>
      <c r="B86" s="44" t="s">
        <v>564</v>
      </c>
      <c r="C86" s="44" t="s">
        <v>12</v>
      </c>
      <c r="D86" s="44" t="s">
        <v>1531</v>
      </c>
      <c r="E86" s="45" t="s">
        <v>1697</v>
      </c>
      <c r="F86" s="44" t="s">
        <v>1546</v>
      </c>
      <c r="G86" s="44" t="s">
        <v>810</v>
      </c>
      <c r="H86" s="44" t="s">
        <v>820</v>
      </c>
      <c r="I86" s="46">
        <v>1302000000</v>
      </c>
      <c r="J86" s="45" t="s">
        <v>1689</v>
      </c>
      <c r="K86" s="44" t="s">
        <v>1698</v>
      </c>
      <c r="L86" s="44" t="s">
        <v>55</v>
      </c>
      <c r="M86" s="44"/>
    </row>
    <row r="87" spans="1:13" ht="24" customHeight="1">
      <c r="A87" s="44" t="s">
        <v>195</v>
      </c>
      <c r="B87" s="44" t="s">
        <v>564</v>
      </c>
      <c r="C87" s="44" t="s">
        <v>12</v>
      </c>
      <c r="D87" s="44" t="s">
        <v>1531</v>
      </c>
      <c r="E87" s="45" t="s">
        <v>2180</v>
      </c>
      <c r="F87" s="44" t="s">
        <v>1546</v>
      </c>
      <c r="G87" s="44" t="s">
        <v>810</v>
      </c>
      <c r="H87" s="44" t="s">
        <v>820</v>
      </c>
      <c r="I87" s="46">
        <v>1300000000</v>
      </c>
      <c r="J87" s="45" t="s">
        <v>1870</v>
      </c>
      <c r="K87" s="44" t="s">
        <v>2181</v>
      </c>
      <c r="L87" s="44" t="s">
        <v>719</v>
      </c>
      <c r="M87" s="47"/>
    </row>
    <row r="88" spans="1:13" ht="24" customHeight="1">
      <c r="A88" s="44" t="s">
        <v>196</v>
      </c>
      <c r="B88" s="44" t="s">
        <v>564</v>
      </c>
      <c r="C88" s="44" t="s">
        <v>12</v>
      </c>
      <c r="D88" s="44" t="s">
        <v>1531</v>
      </c>
      <c r="E88" s="45" t="s">
        <v>1699</v>
      </c>
      <c r="F88" s="44" t="s">
        <v>1439</v>
      </c>
      <c r="G88" s="44" t="s">
        <v>816</v>
      </c>
      <c r="H88" s="44" t="s">
        <v>820</v>
      </c>
      <c r="I88" s="46">
        <v>1114113000</v>
      </c>
      <c r="J88" s="45" t="s">
        <v>906</v>
      </c>
      <c r="K88" s="44" t="s">
        <v>929</v>
      </c>
      <c r="L88" s="44" t="s">
        <v>569</v>
      </c>
      <c r="M88" s="47"/>
    </row>
    <row r="89" spans="1:13" ht="24" customHeight="1">
      <c r="A89" s="44" t="s">
        <v>197</v>
      </c>
      <c r="B89" s="44" t="s">
        <v>564</v>
      </c>
      <c r="C89" s="44" t="s">
        <v>12</v>
      </c>
      <c r="D89" s="44" t="s">
        <v>1531</v>
      </c>
      <c r="E89" s="45" t="s">
        <v>1700</v>
      </c>
      <c r="F89" s="44" t="s">
        <v>1546</v>
      </c>
      <c r="G89" s="44" t="s">
        <v>810</v>
      </c>
      <c r="H89" s="44" t="s">
        <v>1567</v>
      </c>
      <c r="I89" s="46">
        <v>1000000000</v>
      </c>
      <c r="J89" s="45" t="s">
        <v>837</v>
      </c>
      <c r="K89" s="44" t="s">
        <v>838</v>
      </c>
      <c r="L89" s="44" t="s">
        <v>523</v>
      </c>
      <c r="M89" s="47"/>
    </row>
    <row r="90" spans="1:13" ht="24" customHeight="1">
      <c r="A90" s="44" t="s">
        <v>198</v>
      </c>
      <c r="B90" s="44" t="s">
        <v>564</v>
      </c>
      <c r="C90" s="44" t="s">
        <v>12</v>
      </c>
      <c r="D90" s="44" t="s">
        <v>1531</v>
      </c>
      <c r="E90" s="45" t="s">
        <v>1701</v>
      </c>
      <c r="F90" s="44" t="s">
        <v>1439</v>
      </c>
      <c r="G90" s="44" t="s">
        <v>810</v>
      </c>
      <c r="H90" s="44" t="s">
        <v>836</v>
      </c>
      <c r="I90" s="46">
        <v>900000000</v>
      </c>
      <c r="J90" s="45" t="s">
        <v>1007</v>
      </c>
      <c r="K90" s="44" t="s">
        <v>1702</v>
      </c>
      <c r="L90" s="44" t="s">
        <v>499</v>
      </c>
      <c r="M90" s="44"/>
    </row>
    <row r="91" spans="1:13" ht="24" customHeight="1">
      <c r="A91" s="44" t="s">
        <v>199</v>
      </c>
      <c r="B91" s="44" t="s">
        <v>564</v>
      </c>
      <c r="C91" s="44" t="s">
        <v>12</v>
      </c>
      <c r="D91" s="44" t="s">
        <v>1531</v>
      </c>
      <c r="E91" s="45" t="s">
        <v>1703</v>
      </c>
      <c r="F91" s="44" t="s">
        <v>1439</v>
      </c>
      <c r="G91" s="44" t="s">
        <v>810</v>
      </c>
      <c r="H91" s="44" t="s">
        <v>1553</v>
      </c>
      <c r="I91" s="46">
        <v>854000000</v>
      </c>
      <c r="J91" s="45" t="s">
        <v>1689</v>
      </c>
      <c r="K91" s="44" t="s">
        <v>1704</v>
      </c>
      <c r="L91" s="44" t="s">
        <v>624</v>
      </c>
      <c r="M91" s="47"/>
    </row>
    <row r="92" spans="1:13" ht="24" customHeight="1">
      <c r="A92" s="44" t="s">
        <v>200</v>
      </c>
      <c r="B92" s="44" t="s">
        <v>564</v>
      </c>
      <c r="C92" s="44" t="s">
        <v>12</v>
      </c>
      <c r="D92" s="44" t="s">
        <v>1531</v>
      </c>
      <c r="E92" s="45" t="s">
        <v>2419</v>
      </c>
      <c r="F92" s="44" t="s">
        <v>1546</v>
      </c>
      <c r="G92" s="44" t="s">
        <v>810</v>
      </c>
      <c r="H92" s="44" t="s">
        <v>1567</v>
      </c>
      <c r="I92" s="46">
        <v>820000000</v>
      </c>
      <c r="J92" s="45" t="s">
        <v>1542</v>
      </c>
      <c r="K92" s="44" t="s">
        <v>1586</v>
      </c>
      <c r="L92" s="44" t="s">
        <v>56</v>
      </c>
      <c r="M92" s="47"/>
    </row>
    <row r="93" spans="1:13" ht="24" customHeight="1">
      <c r="A93" s="44" t="s">
        <v>201</v>
      </c>
      <c r="B93" s="44" t="s">
        <v>564</v>
      </c>
      <c r="C93" s="44" t="s">
        <v>12</v>
      </c>
      <c r="D93" s="44" t="s">
        <v>1531</v>
      </c>
      <c r="E93" s="45" t="s">
        <v>1705</v>
      </c>
      <c r="F93" s="44" t="s">
        <v>1546</v>
      </c>
      <c r="G93" s="44" t="s">
        <v>810</v>
      </c>
      <c r="H93" s="44" t="s">
        <v>1567</v>
      </c>
      <c r="I93" s="46">
        <v>700000000</v>
      </c>
      <c r="J93" s="45" t="s">
        <v>1706</v>
      </c>
      <c r="K93" s="44" t="s">
        <v>1707</v>
      </c>
      <c r="L93" s="44" t="s">
        <v>570</v>
      </c>
      <c r="M93" s="47"/>
    </row>
    <row r="94" spans="1:13" ht="24" customHeight="1">
      <c r="A94" s="44" t="s">
        <v>202</v>
      </c>
      <c r="B94" s="44" t="s">
        <v>564</v>
      </c>
      <c r="C94" s="44" t="s">
        <v>12</v>
      </c>
      <c r="D94" s="44" t="s">
        <v>1531</v>
      </c>
      <c r="E94" s="45" t="s">
        <v>1708</v>
      </c>
      <c r="F94" s="44" t="s">
        <v>1439</v>
      </c>
      <c r="G94" s="44" t="s">
        <v>816</v>
      </c>
      <c r="H94" s="44" t="s">
        <v>836</v>
      </c>
      <c r="I94" s="46">
        <v>541000000</v>
      </c>
      <c r="J94" s="45" t="s">
        <v>1452</v>
      </c>
      <c r="K94" s="44" t="s">
        <v>1709</v>
      </c>
      <c r="L94" s="44" t="s">
        <v>625</v>
      </c>
      <c r="M94" s="47"/>
    </row>
    <row r="95" spans="1:13" ht="24" customHeight="1">
      <c r="A95" s="44" t="s">
        <v>203</v>
      </c>
      <c r="B95" s="44" t="s">
        <v>564</v>
      </c>
      <c r="C95" s="44" t="s">
        <v>12</v>
      </c>
      <c r="D95" s="44" t="s">
        <v>1531</v>
      </c>
      <c r="E95" s="45" t="s">
        <v>1710</v>
      </c>
      <c r="F95" s="44" t="s">
        <v>1439</v>
      </c>
      <c r="G95" s="44" t="s">
        <v>816</v>
      </c>
      <c r="H95" s="44" t="s">
        <v>820</v>
      </c>
      <c r="I95" s="46">
        <v>428100000</v>
      </c>
      <c r="J95" s="45" t="s">
        <v>1072</v>
      </c>
      <c r="K95" s="44" t="s">
        <v>1073</v>
      </c>
      <c r="L95" s="44" t="s">
        <v>472</v>
      </c>
      <c r="M95" s="47"/>
    </row>
    <row r="96" spans="1:13" ht="24" customHeight="1">
      <c r="A96" s="44" t="s">
        <v>204</v>
      </c>
      <c r="B96" s="44" t="s">
        <v>564</v>
      </c>
      <c r="C96" s="44" t="s">
        <v>12</v>
      </c>
      <c r="D96" s="44" t="s">
        <v>1531</v>
      </c>
      <c r="E96" s="45" t="s">
        <v>1711</v>
      </c>
      <c r="F96" s="44" t="s">
        <v>1439</v>
      </c>
      <c r="G96" s="44" t="s">
        <v>810</v>
      </c>
      <c r="H96" s="44" t="s">
        <v>836</v>
      </c>
      <c r="I96" s="46">
        <v>400000000</v>
      </c>
      <c r="J96" s="45" t="s">
        <v>1599</v>
      </c>
      <c r="K96" s="44" t="s">
        <v>1712</v>
      </c>
      <c r="L96" s="44" t="s">
        <v>626</v>
      </c>
      <c r="M96" s="47"/>
    </row>
    <row r="97" spans="1:13" ht="24" customHeight="1">
      <c r="A97" s="44" t="s">
        <v>205</v>
      </c>
      <c r="B97" s="44" t="s">
        <v>564</v>
      </c>
      <c r="C97" s="44" t="s">
        <v>12</v>
      </c>
      <c r="D97" s="44" t="s">
        <v>1531</v>
      </c>
      <c r="E97" s="45" t="s">
        <v>1713</v>
      </c>
      <c r="F97" s="44" t="s">
        <v>1439</v>
      </c>
      <c r="G97" s="44" t="s">
        <v>810</v>
      </c>
      <c r="H97" s="44" t="s">
        <v>836</v>
      </c>
      <c r="I97" s="46">
        <v>300000000</v>
      </c>
      <c r="J97" s="45" t="s">
        <v>1539</v>
      </c>
      <c r="K97" s="44" t="s">
        <v>1714</v>
      </c>
      <c r="L97" s="44" t="s">
        <v>67</v>
      </c>
      <c r="M97" s="47"/>
    </row>
    <row r="98" spans="1:13" ht="24" customHeight="1">
      <c r="A98" s="44" t="s">
        <v>206</v>
      </c>
      <c r="B98" s="44" t="s">
        <v>564</v>
      </c>
      <c r="C98" s="44" t="s">
        <v>12</v>
      </c>
      <c r="D98" s="44" t="s">
        <v>1531</v>
      </c>
      <c r="E98" s="45" t="s">
        <v>1715</v>
      </c>
      <c r="F98" s="44" t="s">
        <v>1439</v>
      </c>
      <c r="G98" s="44" t="s">
        <v>810</v>
      </c>
      <c r="H98" s="44" t="s">
        <v>836</v>
      </c>
      <c r="I98" s="46">
        <v>300000000</v>
      </c>
      <c r="J98" s="45" t="s">
        <v>1716</v>
      </c>
      <c r="K98" s="44" t="s">
        <v>1717</v>
      </c>
      <c r="L98" s="44" t="s">
        <v>627</v>
      </c>
      <c r="M98" s="47"/>
    </row>
    <row r="99" spans="1:13" ht="24" customHeight="1">
      <c r="A99" s="44" t="s">
        <v>207</v>
      </c>
      <c r="B99" s="44" t="s">
        <v>564</v>
      </c>
      <c r="C99" s="44" t="s">
        <v>12</v>
      </c>
      <c r="D99" s="44" t="s">
        <v>1531</v>
      </c>
      <c r="E99" s="45" t="s">
        <v>2126</v>
      </c>
      <c r="F99" s="44" t="s">
        <v>1439</v>
      </c>
      <c r="G99" s="44" t="s">
        <v>816</v>
      </c>
      <c r="H99" s="44" t="s">
        <v>836</v>
      </c>
      <c r="I99" s="46">
        <v>270000000</v>
      </c>
      <c r="J99" s="45" t="s">
        <v>2127</v>
      </c>
      <c r="K99" s="44" t="s">
        <v>2128</v>
      </c>
      <c r="L99" s="44" t="s">
        <v>707</v>
      </c>
      <c r="M99" s="47"/>
    </row>
    <row r="100" spans="1:13" ht="24" customHeight="1">
      <c r="A100" s="44" t="s">
        <v>208</v>
      </c>
      <c r="B100" s="44" t="s">
        <v>564</v>
      </c>
      <c r="C100" s="44" t="s">
        <v>12</v>
      </c>
      <c r="D100" s="44" t="s">
        <v>1531</v>
      </c>
      <c r="E100" s="45" t="s">
        <v>1718</v>
      </c>
      <c r="F100" s="44" t="s">
        <v>1439</v>
      </c>
      <c r="G100" s="44" t="s">
        <v>810</v>
      </c>
      <c r="H100" s="44" t="s">
        <v>836</v>
      </c>
      <c r="I100" s="46">
        <v>270000000</v>
      </c>
      <c r="J100" s="45" t="s">
        <v>1298</v>
      </c>
      <c r="K100" s="44" t="s">
        <v>1719</v>
      </c>
      <c r="L100" s="44" t="s">
        <v>521</v>
      </c>
      <c r="M100" s="44"/>
    </row>
    <row r="101" spans="1:13" ht="24" customHeight="1">
      <c r="A101" s="44" t="s">
        <v>209</v>
      </c>
      <c r="B101" s="44" t="s">
        <v>564</v>
      </c>
      <c r="C101" s="44" t="s">
        <v>12</v>
      </c>
      <c r="D101" s="44" t="s">
        <v>1531</v>
      </c>
      <c r="E101" s="45" t="s">
        <v>2129</v>
      </c>
      <c r="F101" s="44" t="s">
        <v>1439</v>
      </c>
      <c r="G101" s="44" t="s">
        <v>816</v>
      </c>
      <c r="H101" s="44" t="s">
        <v>836</v>
      </c>
      <c r="I101" s="46">
        <v>260000000</v>
      </c>
      <c r="J101" s="45" t="s">
        <v>2127</v>
      </c>
      <c r="K101" s="44" t="s">
        <v>2130</v>
      </c>
      <c r="L101" s="44" t="s">
        <v>708</v>
      </c>
      <c r="M101" s="47"/>
    </row>
    <row r="102" spans="1:13" ht="24" customHeight="1">
      <c r="A102" s="44" t="s">
        <v>210</v>
      </c>
      <c r="B102" s="44" t="s">
        <v>564</v>
      </c>
      <c r="C102" s="44" t="s">
        <v>12</v>
      </c>
      <c r="D102" s="44" t="s">
        <v>1531</v>
      </c>
      <c r="E102" s="45" t="s">
        <v>1720</v>
      </c>
      <c r="F102" s="44" t="s">
        <v>1439</v>
      </c>
      <c r="G102" s="44" t="s">
        <v>810</v>
      </c>
      <c r="H102" s="44" t="s">
        <v>820</v>
      </c>
      <c r="I102" s="46">
        <v>250000000</v>
      </c>
      <c r="J102" s="45" t="s">
        <v>1580</v>
      </c>
      <c r="K102" s="44" t="s">
        <v>1721</v>
      </c>
      <c r="L102" s="44" t="s">
        <v>58</v>
      </c>
      <c r="M102" s="47"/>
    </row>
    <row r="103" spans="1:13" ht="24" customHeight="1">
      <c r="A103" s="44" t="s">
        <v>211</v>
      </c>
      <c r="B103" s="44" t="s">
        <v>564</v>
      </c>
      <c r="C103" s="44" t="s">
        <v>12</v>
      </c>
      <c r="D103" s="44" t="s">
        <v>1531</v>
      </c>
      <c r="E103" s="45" t="s">
        <v>1722</v>
      </c>
      <c r="F103" s="44" t="s">
        <v>1439</v>
      </c>
      <c r="G103" s="44" t="s">
        <v>810</v>
      </c>
      <c r="H103" s="44" t="s">
        <v>836</v>
      </c>
      <c r="I103" s="46">
        <v>250000000</v>
      </c>
      <c r="J103" s="45" t="s">
        <v>1599</v>
      </c>
      <c r="K103" s="44" t="s">
        <v>1723</v>
      </c>
      <c r="L103" s="44" t="s">
        <v>628</v>
      </c>
      <c r="M103" s="47"/>
    </row>
    <row r="104" spans="1:13" ht="24" customHeight="1">
      <c r="A104" s="44" t="s">
        <v>212</v>
      </c>
      <c r="B104" s="44" t="s">
        <v>564</v>
      </c>
      <c r="C104" s="44" t="s">
        <v>12</v>
      </c>
      <c r="D104" s="44" t="s">
        <v>1531</v>
      </c>
      <c r="E104" s="45" t="s">
        <v>1724</v>
      </c>
      <c r="F104" s="44" t="s">
        <v>1439</v>
      </c>
      <c r="G104" s="44" t="s">
        <v>810</v>
      </c>
      <c r="H104" s="44" t="s">
        <v>820</v>
      </c>
      <c r="I104" s="46">
        <v>243000000</v>
      </c>
      <c r="J104" s="45" t="s">
        <v>1572</v>
      </c>
      <c r="K104" s="44" t="s">
        <v>1725</v>
      </c>
      <c r="L104" s="44" t="s">
        <v>629</v>
      </c>
      <c r="M104" s="47"/>
    </row>
    <row r="105" spans="1:13" ht="24" customHeight="1">
      <c r="A105" s="44" t="s">
        <v>213</v>
      </c>
      <c r="B105" s="44" t="s">
        <v>564</v>
      </c>
      <c r="C105" s="44" t="s">
        <v>12</v>
      </c>
      <c r="D105" s="44" t="s">
        <v>1531</v>
      </c>
      <c r="E105" s="45" t="s">
        <v>1726</v>
      </c>
      <c r="F105" s="44" t="s">
        <v>1439</v>
      </c>
      <c r="G105" s="44" t="s">
        <v>816</v>
      </c>
      <c r="H105" s="44" t="s">
        <v>836</v>
      </c>
      <c r="I105" s="46">
        <v>240000000</v>
      </c>
      <c r="J105" s="45" t="s">
        <v>1727</v>
      </c>
      <c r="K105" s="44" t="s">
        <v>1728</v>
      </c>
      <c r="L105" s="44" t="s">
        <v>630</v>
      </c>
      <c r="M105" s="47"/>
    </row>
    <row r="106" spans="1:13" ht="24" customHeight="1">
      <c r="A106" s="44" t="s">
        <v>214</v>
      </c>
      <c r="B106" s="44" t="s">
        <v>564</v>
      </c>
      <c r="C106" s="44" t="s">
        <v>12</v>
      </c>
      <c r="D106" s="44" t="s">
        <v>1531</v>
      </c>
      <c r="E106" s="45" t="s">
        <v>1729</v>
      </c>
      <c r="F106" s="44" t="s">
        <v>1439</v>
      </c>
      <c r="G106" s="44" t="s">
        <v>816</v>
      </c>
      <c r="H106" s="44" t="s">
        <v>836</v>
      </c>
      <c r="I106" s="46">
        <v>220000000</v>
      </c>
      <c r="J106" s="45" t="s">
        <v>1730</v>
      </c>
      <c r="K106" s="44" t="s">
        <v>1731</v>
      </c>
      <c r="L106" s="44" t="s">
        <v>631</v>
      </c>
      <c r="M106" s="44"/>
    </row>
    <row r="107" spans="1:13" ht="24" customHeight="1">
      <c r="A107" s="44" t="s">
        <v>215</v>
      </c>
      <c r="B107" s="44" t="s">
        <v>564</v>
      </c>
      <c r="C107" s="44" t="s">
        <v>12</v>
      </c>
      <c r="D107" s="44" t="s">
        <v>1531</v>
      </c>
      <c r="E107" s="45" t="s">
        <v>1732</v>
      </c>
      <c r="F107" s="44" t="s">
        <v>1439</v>
      </c>
      <c r="G107" s="44" t="s">
        <v>816</v>
      </c>
      <c r="H107" s="44" t="s">
        <v>836</v>
      </c>
      <c r="I107" s="46">
        <v>200000000</v>
      </c>
      <c r="J107" s="45" t="s">
        <v>1298</v>
      </c>
      <c r="K107" s="44" t="s">
        <v>998</v>
      </c>
      <c r="L107" s="44" t="s">
        <v>521</v>
      </c>
      <c r="M107" s="47"/>
    </row>
    <row r="108" spans="1:13" ht="24" customHeight="1">
      <c r="A108" s="44" t="s">
        <v>216</v>
      </c>
      <c r="B108" s="44" t="s">
        <v>564</v>
      </c>
      <c r="C108" s="44" t="s">
        <v>12</v>
      </c>
      <c r="D108" s="44" t="s">
        <v>1544</v>
      </c>
      <c r="E108" s="45" t="s">
        <v>1733</v>
      </c>
      <c r="F108" s="44" t="s">
        <v>1439</v>
      </c>
      <c r="G108" s="44" t="s">
        <v>816</v>
      </c>
      <c r="H108" s="44" t="s">
        <v>836</v>
      </c>
      <c r="I108" s="46">
        <v>160000000</v>
      </c>
      <c r="J108" s="45" t="s">
        <v>1474</v>
      </c>
      <c r="K108" s="44" t="s">
        <v>1475</v>
      </c>
      <c r="L108" s="44" t="s">
        <v>490</v>
      </c>
      <c r="M108" s="47"/>
    </row>
    <row r="109" spans="1:13" ht="24" customHeight="1">
      <c r="A109" s="44" t="s">
        <v>217</v>
      </c>
      <c r="B109" s="44" t="s">
        <v>564</v>
      </c>
      <c r="C109" s="44" t="s">
        <v>12</v>
      </c>
      <c r="D109" s="44" t="s">
        <v>1531</v>
      </c>
      <c r="E109" s="45" t="s">
        <v>1734</v>
      </c>
      <c r="F109" s="44" t="s">
        <v>1439</v>
      </c>
      <c r="G109" s="44" t="s">
        <v>816</v>
      </c>
      <c r="H109" s="44" t="s">
        <v>820</v>
      </c>
      <c r="I109" s="46">
        <v>151668000</v>
      </c>
      <c r="J109" s="45" t="s">
        <v>906</v>
      </c>
      <c r="K109" s="44" t="s">
        <v>929</v>
      </c>
      <c r="L109" s="44" t="s">
        <v>569</v>
      </c>
      <c r="M109" s="47"/>
    </row>
    <row r="110" spans="1:13" ht="24" customHeight="1">
      <c r="A110" s="44" t="s">
        <v>218</v>
      </c>
      <c r="B110" s="44" t="s">
        <v>564</v>
      </c>
      <c r="C110" s="44" t="s">
        <v>12</v>
      </c>
      <c r="D110" s="44" t="s">
        <v>1531</v>
      </c>
      <c r="E110" s="45" t="s">
        <v>1735</v>
      </c>
      <c r="F110" s="44" t="s">
        <v>1546</v>
      </c>
      <c r="G110" s="44" t="s">
        <v>816</v>
      </c>
      <c r="H110" s="44" t="s">
        <v>820</v>
      </c>
      <c r="I110" s="46">
        <v>150000000</v>
      </c>
      <c r="J110" s="45" t="s">
        <v>1706</v>
      </c>
      <c r="K110" s="44" t="s">
        <v>1736</v>
      </c>
      <c r="L110" s="44" t="s">
        <v>73</v>
      </c>
      <c r="M110" s="47"/>
    </row>
    <row r="111" spans="1:13" ht="24" customHeight="1">
      <c r="A111" s="44" t="s">
        <v>219</v>
      </c>
      <c r="B111" s="44" t="s">
        <v>564</v>
      </c>
      <c r="C111" s="44" t="s">
        <v>12</v>
      </c>
      <c r="D111" s="44" t="s">
        <v>1531</v>
      </c>
      <c r="E111" s="45" t="s">
        <v>2186</v>
      </c>
      <c r="F111" s="44" t="s">
        <v>1439</v>
      </c>
      <c r="G111" s="44" t="s">
        <v>810</v>
      </c>
      <c r="H111" s="44" t="s">
        <v>836</v>
      </c>
      <c r="I111" s="46">
        <v>150000000</v>
      </c>
      <c r="J111" s="45" t="s">
        <v>1599</v>
      </c>
      <c r="K111" s="44" t="s">
        <v>2187</v>
      </c>
      <c r="L111" s="44" t="s">
        <v>720</v>
      </c>
      <c r="M111" s="47"/>
    </row>
    <row r="112" spans="1:13" ht="24" customHeight="1">
      <c r="A112" s="44" t="s">
        <v>220</v>
      </c>
      <c r="B112" s="44" t="s">
        <v>564</v>
      </c>
      <c r="C112" s="44" t="s">
        <v>12</v>
      </c>
      <c r="D112" s="44" t="s">
        <v>1544</v>
      </c>
      <c r="E112" s="45" t="s">
        <v>1737</v>
      </c>
      <c r="F112" s="44" t="s">
        <v>1439</v>
      </c>
      <c r="G112" s="44" t="s">
        <v>816</v>
      </c>
      <c r="H112" s="44" t="s">
        <v>836</v>
      </c>
      <c r="I112" s="46">
        <v>140000000</v>
      </c>
      <c r="J112" s="45" t="s">
        <v>1474</v>
      </c>
      <c r="K112" s="44" t="s">
        <v>1738</v>
      </c>
      <c r="L112" s="44" t="s">
        <v>47</v>
      </c>
      <c r="M112" s="47"/>
    </row>
    <row r="113" spans="1:13" ht="24" customHeight="1">
      <c r="A113" s="44" t="s">
        <v>21</v>
      </c>
      <c r="B113" s="44" t="s">
        <v>564</v>
      </c>
      <c r="C113" s="44" t="s">
        <v>12</v>
      </c>
      <c r="D113" s="44" t="s">
        <v>1544</v>
      </c>
      <c r="E113" s="45" t="s">
        <v>1739</v>
      </c>
      <c r="F113" s="44" t="s">
        <v>1439</v>
      </c>
      <c r="G113" s="44" t="s">
        <v>816</v>
      </c>
      <c r="H113" s="44" t="s">
        <v>836</v>
      </c>
      <c r="I113" s="46">
        <v>130000000</v>
      </c>
      <c r="J113" s="45" t="s">
        <v>1474</v>
      </c>
      <c r="K113" s="44" t="s">
        <v>1475</v>
      </c>
      <c r="L113" s="44" t="s">
        <v>490</v>
      </c>
      <c r="M113" s="47"/>
    </row>
    <row r="114" spans="1:13" ht="24" customHeight="1">
      <c r="A114" s="44" t="s">
        <v>221</v>
      </c>
      <c r="B114" s="44" t="s">
        <v>564</v>
      </c>
      <c r="C114" s="44" t="s">
        <v>12</v>
      </c>
      <c r="D114" s="44" t="s">
        <v>1531</v>
      </c>
      <c r="E114" s="45" t="s">
        <v>1740</v>
      </c>
      <c r="F114" s="44" t="s">
        <v>1439</v>
      </c>
      <c r="G114" s="44" t="s">
        <v>816</v>
      </c>
      <c r="H114" s="44" t="s">
        <v>836</v>
      </c>
      <c r="I114" s="46">
        <v>110000000</v>
      </c>
      <c r="J114" s="45" t="s">
        <v>1741</v>
      </c>
      <c r="K114" s="44" t="s">
        <v>1742</v>
      </c>
      <c r="L114" s="44" t="s">
        <v>632</v>
      </c>
      <c r="M114" s="47"/>
    </row>
    <row r="115" spans="1:13" ht="24" customHeight="1">
      <c r="A115" s="44" t="s">
        <v>222</v>
      </c>
      <c r="B115" s="44" t="s">
        <v>564</v>
      </c>
      <c r="C115" s="44" t="s">
        <v>12</v>
      </c>
      <c r="D115" s="44" t="s">
        <v>1544</v>
      </c>
      <c r="E115" s="45" t="s">
        <v>1743</v>
      </c>
      <c r="F115" s="44" t="s">
        <v>1439</v>
      </c>
      <c r="G115" s="44" t="s">
        <v>810</v>
      </c>
      <c r="H115" s="44" t="s">
        <v>820</v>
      </c>
      <c r="I115" s="46">
        <v>100000000</v>
      </c>
      <c r="J115" s="45" t="s">
        <v>1550</v>
      </c>
      <c r="K115" s="44" t="s">
        <v>1744</v>
      </c>
      <c r="L115" s="44" t="s">
        <v>633</v>
      </c>
      <c r="M115" s="47"/>
    </row>
    <row r="116" spans="1:13" ht="24" customHeight="1">
      <c r="A116" s="44" t="s">
        <v>223</v>
      </c>
      <c r="B116" s="44" t="s">
        <v>564</v>
      </c>
      <c r="C116" s="44" t="s">
        <v>12</v>
      </c>
      <c r="D116" s="44" t="s">
        <v>1544</v>
      </c>
      <c r="E116" s="45" t="s">
        <v>1745</v>
      </c>
      <c r="F116" s="44" t="s">
        <v>1439</v>
      </c>
      <c r="G116" s="44" t="s">
        <v>816</v>
      </c>
      <c r="H116" s="44" t="s">
        <v>836</v>
      </c>
      <c r="I116" s="46">
        <v>99000000</v>
      </c>
      <c r="J116" s="45" t="s">
        <v>1452</v>
      </c>
      <c r="K116" s="44" t="s">
        <v>1746</v>
      </c>
      <c r="L116" s="44" t="s">
        <v>519</v>
      </c>
      <c r="M116" s="47"/>
    </row>
    <row r="117" spans="1:13" ht="24" customHeight="1">
      <c r="A117" s="44" t="s">
        <v>224</v>
      </c>
      <c r="B117" s="44" t="s">
        <v>564</v>
      </c>
      <c r="C117" s="44" t="s">
        <v>12</v>
      </c>
      <c r="D117" s="44" t="s">
        <v>1544</v>
      </c>
      <c r="E117" s="45" t="s">
        <v>1649</v>
      </c>
      <c r="F117" s="44" t="s">
        <v>1439</v>
      </c>
      <c r="G117" s="44" t="s">
        <v>810</v>
      </c>
      <c r="H117" s="44" t="s">
        <v>817</v>
      </c>
      <c r="I117" s="46">
        <v>90000000</v>
      </c>
      <c r="J117" s="45" t="s">
        <v>1650</v>
      </c>
      <c r="K117" s="44" t="s">
        <v>1651</v>
      </c>
      <c r="L117" s="44" t="s">
        <v>614</v>
      </c>
      <c r="M117" s="44" t="s">
        <v>1537</v>
      </c>
    </row>
    <row r="118" spans="1:13" ht="24" customHeight="1">
      <c r="A118" s="44" t="s">
        <v>225</v>
      </c>
      <c r="B118" s="44" t="s">
        <v>564</v>
      </c>
      <c r="C118" s="44" t="s">
        <v>12</v>
      </c>
      <c r="D118" s="44" t="s">
        <v>1544</v>
      </c>
      <c r="E118" s="45" t="s">
        <v>1747</v>
      </c>
      <c r="F118" s="44" t="s">
        <v>1439</v>
      </c>
      <c r="G118" s="44" t="s">
        <v>852</v>
      </c>
      <c r="H118" s="44" t="s">
        <v>817</v>
      </c>
      <c r="I118" s="46">
        <v>90000000</v>
      </c>
      <c r="J118" s="45" t="s">
        <v>1748</v>
      </c>
      <c r="K118" s="44" t="s">
        <v>1749</v>
      </c>
      <c r="L118" s="44" t="s">
        <v>634</v>
      </c>
      <c r="M118" s="44" t="s">
        <v>1537</v>
      </c>
    </row>
    <row r="119" spans="1:13" ht="24" customHeight="1">
      <c r="A119" s="44" t="s">
        <v>226</v>
      </c>
      <c r="B119" s="44" t="s">
        <v>564</v>
      </c>
      <c r="C119" s="44" t="s">
        <v>12</v>
      </c>
      <c r="D119" s="44" t="s">
        <v>1544</v>
      </c>
      <c r="E119" s="45" t="s">
        <v>1750</v>
      </c>
      <c r="F119" s="44" t="s">
        <v>1439</v>
      </c>
      <c r="G119" s="44" t="s">
        <v>816</v>
      </c>
      <c r="H119" s="44" t="s">
        <v>820</v>
      </c>
      <c r="I119" s="46">
        <v>88000000</v>
      </c>
      <c r="J119" s="45" t="s">
        <v>1494</v>
      </c>
      <c r="K119" s="44" t="s">
        <v>1751</v>
      </c>
      <c r="L119" s="44" t="s">
        <v>635</v>
      </c>
      <c r="M119" s="47"/>
    </row>
    <row r="120" spans="1:13" ht="24" customHeight="1">
      <c r="A120" s="44" t="s">
        <v>227</v>
      </c>
      <c r="B120" s="44" t="s">
        <v>564</v>
      </c>
      <c r="C120" s="44" t="s">
        <v>12</v>
      </c>
      <c r="D120" s="44" t="s">
        <v>1531</v>
      </c>
      <c r="E120" s="45" t="s">
        <v>1752</v>
      </c>
      <c r="F120" s="44" t="s">
        <v>1546</v>
      </c>
      <c r="G120" s="44" t="s">
        <v>816</v>
      </c>
      <c r="H120" s="44" t="s">
        <v>820</v>
      </c>
      <c r="I120" s="46">
        <v>78500000</v>
      </c>
      <c r="J120" s="45" t="s">
        <v>1583</v>
      </c>
      <c r="K120" s="44" t="s">
        <v>1753</v>
      </c>
      <c r="L120" s="44" t="s">
        <v>577</v>
      </c>
      <c r="M120" s="47"/>
    </row>
    <row r="121" spans="1:13" ht="24" customHeight="1">
      <c r="A121" s="44" t="s">
        <v>228</v>
      </c>
      <c r="B121" s="44" t="s">
        <v>564</v>
      </c>
      <c r="C121" s="44" t="s">
        <v>12</v>
      </c>
      <c r="D121" s="44" t="s">
        <v>1544</v>
      </c>
      <c r="E121" s="45" t="s">
        <v>1754</v>
      </c>
      <c r="F121" s="44" t="s">
        <v>1439</v>
      </c>
      <c r="G121" s="44" t="s">
        <v>816</v>
      </c>
      <c r="H121" s="44" t="s">
        <v>817</v>
      </c>
      <c r="I121" s="46">
        <v>70000000</v>
      </c>
      <c r="J121" s="45" t="s">
        <v>1755</v>
      </c>
      <c r="K121" s="44" t="s">
        <v>1756</v>
      </c>
      <c r="L121" s="44" t="s">
        <v>636</v>
      </c>
      <c r="M121" s="44" t="s">
        <v>1537</v>
      </c>
    </row>
    <row r="122" spans="1:13" ht="24" customHeight="1">
      <c r="A122" s="44" t="s">
        <v>229</v>
      </c>
      <c r="B122" s="44" t="s">
        <v>564</v>
      </c>
      <c r="C122" s="44" t="s">
        <v>12</v>
      </c>
      <c r="D122" s="44" t="s">
        <v>1544</v>
      </c>
      <c r="E122" s="45" t="s">
        <v>1757</v>
      </c>
      <c r="F122" s="44" t="s">
        <v>1439</v>
      </c>
      <c r="G122" s="44" t="s">
        <v>852</v>
      </c>
      <c r="H122" s="44" t="s">
        <v>817</v>
      </c>
      <c r="I122" s="46">
        <v>50000000</v>
      </c>
      <c r="J122" s="45" t="s">
        <v>1758</v>
      </c>
      <c r="K122" s="44" t="s">
        <v>1759</v>
      </c>
      <c r="L122" s="44" t="s">
        <v>497</v>
      </c>
      <c r="M122" s="44" t="s">
        <v>1537</v>
      </c>
    </row>
    <row r="123" spans="1:13" ht="24" customHeight="1">
      <c r="A123" s="44" t="s">
        <v>230</v>
      </c>
      <c r="B123" s="44" t="s">
        <v>564</v>
      </c>
      <c r="C123" s="44" t="s">
        <v>12</v>
      </c>
      <c r="D123" s="44" t="s">
        <v>1544</v>
      </c>
      <c r="E123" s="45" t="s">
        <v>1760</v>
      </c>
      <c r="F123" s="44" t="s">
        <v>1439</v>
      </c>
      <c r="G123" s="44" t="s">
        <v>852</v>
      </c>
      <c r="H123" s="44" t="s">
        <v>817</v>
      </c>
      <c r="I123" s="46">
        <v>50000000</v>
      </c>
      <c r="J123" s="45" t="s">
        <v>1716</v>
      </c>
      <c r="K123" s="44" t="s">
        <v>1717</v>
      </c>
      <c r="L123" s="44" t="s">
        <v>627</v>
      </c>
      <c r="M123" s="44" t="s">
        <v>1537</v>
      </c>
    </row>
    <row r="124" spans="1:13" ht="24" customHeight="1">
      <c r="A124" s="44" t="s">
        <v>231</v>
      </c>
      <c r="B124" s="44" t="s">
        <v>564</v>
      </c>
      <c r="C124" s="44" t="s">
        <v>12</v>
      </c>
      <c r="D124" s="44" t="s">
        <v>1544</v>
      </c>
      <c r="E124" s="45" t="s">
        <v>1761</v>
      </c>
      <c r="F124" s="44" t="s">
        <v>1439</v>
      </c>
      <c r="G124" s="44" t="s">
        <v>810</v>
      </c>
      <c r="H124" s="44" t="s">
        <v>1553</v>
      </c>
      <c r="I124" s="46">
        <v>49000000</v>
      </c>
      <c r="J124" s="45" t="s">
        <v>1762</v>
      </c>
      <c r="K124" s="44" t="s">
        <v>1763</v>
      </c>
      <c r="L124" s="44" t="s">
        <v>95</v>
      </c>
      <c r="M124" s="47"/>
    </row>
    <row r="125" spans="1:13" ht="24" customHeight="1">
      <c r="A125" s="44" t="s">
        <v>232</v>
      </c>
      <c r="B125" s="44" t="s">
        <v>564</v>
      </c>
      <c r="C125" s="44" t="s">
        <v>12</v>
      </c>
      <c r="D125" s="44" t="s">
        <v>1544</v>
      </c>
      <c r="E125" s="45" t="s">
        <v>1764</v>
      </c>
      <c r="F125" s="44" t="s">
        <v>1439</v>
      </c>
      <c r="G125" s="44" t="s">
        <v>852</v>
      </c>
      <c r="H125" s="44" t="s">
        <v>817</v>
      </c>
      <c r="I125" s="46">
        <v>40000000</v>
      </c>
      <c r="J125" s="45" t="s">
        <v>1765</v>
      </c>
      <c r="K125" s="44" t="s">
        <v>1654</v>
      </c>
      <c r="L125" s="44" t="s">
        <v>505</v>
      </c>
      <c r="M125" s="44" t="s">
        <v>1537</v>
      </c>
    </row>
    <row r="126" spans="1:13" ht="24" customHeight="1">
      <c r="A126" s="44" t="s">
        <v>233</v>
      </c>
      <c r="B126" s="44" t="s">
        <v>564</v>
      </c>
      <c r="C126" s="44" t="s">
        <v>12</v>
      </c>
      <c r="D126" s="44" t="s">
        <v>1544</v>
      </c>
      <c r="E126" s="45" t="s">
        <v>1766</v>
      </c>
      <c r="F126" s="44" t="s">
        <v>1439</v>
      </c>
      <c r="G126" s="44" t="s">
        <v>816</v>
      </c>
      <c r="H126" s="44" t="s">
        <v>820</v>
      </c>
      <c r="I126" s="46">
        <v>37653000</v>
      </c>
      <c r="J126" s="45" t="s">
        <v>906</v>
      </c>
      <c r="K126" s="44" t="s">
        <v>929</v>
      </c>
      <c r="L126" s="44" t="s">
        <v>569</v>
      </c>
      <c r="M126" s="44"/>
    </row>
    <row r="127" spans="1:13" ht="24" customHeight="1">
      <c r="A127" s="44" t="s">
        <v>234</v>
      </c>
      <c r="B127" s="44" t="s">
        <v>564</v>
      </c>
      <c r="C127" s="44" t="s">
        <v>12</v>
      </c>
      <c r="D127" s="44" t="s">
        <v>1544</v>
      </c>
      <c r="E127" s="45" t="s">
        <v>1767</v>
      </c>
      <c r="F127" s="44" t="s">
        <v>1439</v>
      </c>
      <c r="G127" s="44" t="s">
        <v>852</v>
      </c>
      <c r="H127" s="44" t="s">
        <v>817</v>
      </c>
      <c r="I127" s="46">
        <v>37400000</v>
      </c>
      <c r="J127" s="45" t="s">
        <v>1768</v>
      </c>
      <c r="K127" s="44" t="s">
        <v>1769</v>
      </c>
      <c r="L127" s="44" t="s">
        <v>637</v>
      </c>
      <c r="M127" s="44" t="s">
        <v>1537</v>
      </c>
    </row>
    <row r="128" spans="1:13" ht="24" customHeight="1">
      <c r="A128" s="44" t="s">
        <v>235</v>
      </c>
      <c r="B128" s="44" t="s">
        <v>564</v>
      </c>
      <c r="C128" s="44" t="s">
        <v>12</v>
      </c>
      <c r="D128" s="44" t="s">
        <v>1544</v>
      </c>
      <c r="E128" s="45" t="s">
        <v>1770</v>
      </c>
      <c r="F128" s="44" t="s">
        <v>1439</v>
      </c>
      <c r="G128" s="44" t="s">
        <v>810</v>
      </c>
      <c r="H128" s="44" t="s">
        <v>820</v>
      </c>
      <c r="I128" s="46">
        <v>35500000</v>
      </c>
      <c r="J128" s="45" t="s">
        <v>1771</v>
      </c>
      <c r="K128" s="44" t="s">
        <v>1772</v>
      </c>
      <c r="L128" s="44" t="s">
        <v>638</v>
      </c>
      <c r="M128" s="47"/>
    </row>
    <row r="129" spans="1:13" ht="24" customHeight="1">
      <c r="A129" s="44" t="s">
        <v>236</v>
      </c>
      <c r="B129" s="44" t="s">
        <v>564</v>
      </c>
      <c r="C129" s="44" t="s">
        <v>12</v>
      </c>
      <c r="D129" s="44" t="s">
        <v>1544</v>
      </c>
      <c r="E129" s="45" t="s">
        <v>1773</v>
      </c>
      <c r="F129" s="44" t="s">
        <v>1439</v>
      </c>
      <c r="G129" s="44" t="s">
        <v>816</v>
      </c>
      <c r="H129" s="44" t="s">
        <v>820</v>
      </c>
      <c r="I129" s="46">
        <v>30340000</v>
      </c>
      <c r="J129" s="45" t="s">
        <v>1268</v>
      </c>
      <c r="K129" s="44" t="s">
        <v>1269</v>
      </c>
      <c r="L129" s="44" t="s">
        <v>17</v>
      </c>
      <c r="M129" s="47"/>
    </row>
    <row r="130" spans="1:13" ht="24" customHeight="1">
      <c r="A130" s="44" t="s">
        <v>237</v>
      </c>
      <c r="B130" s="44" t="s">
        <v>564</v>
      </c>
      <c r="C130" s="44" t="s">
        <v>14</v>
      </c>
      <c r="D130" s="44" t="s">
        <v>1531</v>
      </c>
      <c r="E130" s="45" t="s">
        <v>1774</v>
      </c>
      <c r="F130" s="44" t="s">
        <v>1439</v>
      </c>
      <c r="G130" s="44" t="s">
        <v>810</v>
      </c>
      <c r="H130" s="44" t="s">
        <v>836</v>
      </c>
      <c r="I130" s="46">
        <v>3624000000</v>
      </c>
      <c r="J130" s="45" t="s">
        <v>1445</v>
      </c>
      <c r="K130" s="44" t="s">
        <v>1775</v>
      </c>
      <c r="L130" s="44" t="s">
        <v>527</v>
      </c>
      <c r="M130" s="47"/>
    </row>
    <row r="131" spans="1:13" ht="24" customHeight="1">
      <c r="A131" s="44" t="s">
        <v>238</v>
      </c>
      <c r="B131" s="44" t="s">
        <v>564</v>
      </c>
      <c r="C131" s="44" t="s">
        <v>14</v>
      </c>
      <c r="D131" s="44" t="s">
        <v>1531</v>
      </c>
      <c r="E131" s="45" t="s">
        <v>1776</v>
      </c>
      <c r="F131" s="44" t="s">
        <v>1439</v>
      </c>
      <c r="G131" s="44" t="s">
        <v>810</v>
      </c>
      <c r="H131" s="44" t="s">
        <v>820</v>
      </c>
      <c r="I131" s="46">
        <v>3000000000</v>
      </c>
      <c r="J131" s="45" t="s">
        <v>1730</v>
      </c>
      <c r="K131" s="44" t="s">
        <v>1731</v>
      </c>
      <c r="L131" s="44" t="s">
        <v>631</v>
      </c>
      <c r="M131" s="47"/>
    </row>
    <row r="132" spans="1:13" ht="24" customHeight="1">
      <c r="A132" s="44" t="s">
        <v>239</v>
      </c>
      <c r="B132" s="44" t="s">
        <v>564</v>
      </c>
      <c r="C132" s="44" t="s">
        <v>14</v>
      </c>
      <c r="D132" s="44" t="s">
        <v>1531</v>
      </c>
      <c r="E132" s="45" t="s">
        <v>1777</v>
      </c>
      <c r="F132" s="44" t="s">
        <v>1439</v>
      </c>
      <c r="G132" s="44" t="s">
        <v>816</v>
      </c>
      <c r="H132" s="44" t="s">
        <v>836</v>
      </c>
      <c r="I132" s="46">
        <v>2438000000</v>
      </c>
      <c r="J132" s="45" t="s">
        <v>1452</v>
      </c>
      <c r="K132" s="44" t="s">
        <v>1453</v>
      </c>
      <c r="L132" s="44" t="s">
        <v>518</v>
      </c>
      <c r="M132" s="47"/>
    </row>
    <row r="133" spans="1:13" ht="24" customHeight="1">
      <c r="A133" s="44" t="s">
        <v>240</v>
      </c>
      <c r="B133" s="44" t="s">
        <v>564</v>
      </c>
      <c r="C133" s="44" t="s">
        <v>14</v>
      </c>
      <c r="D133" s="44" t="s">
        <v>1531</v>
      </c>
      <c r="E133" s="45" t="s">
        <v>1778</v>
      </c>
      <c r="F133" s="44" t="s">
        <v>1439</v>
      </c>
      <c r="G133" s="44" t="s">
        <v>816</v>
      </c>
      <c r="H133" s="44" t="s">
        <v>836</v>
      </c>
      <c r="I133" s="46">
        <v>2253000000</v>
      </c>
      <c r="J133" s="45" t="s">
        <v>1393</v>
      </c>
      <c r="K133" s="44" t="s">
        <v>1394</v>
      </c>
      <c r="L133" s="44" t="s">
        <v>85</v>
      </c>
      <c r="M133" s="47"/>
    </row>
    <row r="134" spans="1:13" ht="24" customHeight="1">
      <c r="A134" s="44" t="s">
        <v>241</v>
      </c>
      <c r="B134" s="44" t="s">
        <v>564</v>
      </c>
      <c r="C134" s="44" t="s">
        <v>14</v>
      </c>
      <c r="D134" s="44" t="s">
        <v>1531</v>
      </c>
      <c r="E134" s="45" t="s">
        <v>2178</v>
      </c>
      <c r="F134" s="44" t="s">
        <v>1439</v>
      </c>
      <c r="G134" s="44" t="s">
        <v>810</v>
      </c>
      <c r="H134" s="44" t="s">
        <v>820</v>
      </c>
      <c r="I134" s="46">
        <v>2015000000</v>
      </c>
      <c r="J134" s="45" t="s">
        <v>1870</v>
      </c>
      <c r="K134" s="44" t="s">
        <v>890</v>
      </c>
      <c r="L134" s="44" t="s">
        <v>718</v>
      </c>
      <c r="M134" s="47"/>
    </row>
    <row r="135" spans="1:13" ht="24" customHeight="1">
      <c r="A135" s="44" t="s">
        <v>242</v>
      </c>
      <c r="B135" s="44" t="s">
        <v>564</v>
      </c>
      <c r="C135" s="44" t="s">
        <v>14</v>
      </c>
      <c r="D135" s="44" t="s">
        <v>1531</v>
      </c>
      <c r="E135" s="45" t="s">
        <v>1779</v>
      </c>
      <c r="F135" s="44" t="s">
        <v>1439</v>
      </c>
      <c r="G135" s="44" t="s">
        <v>816</v>
      </c>
      <c r="H135" s="44" t="s">
        <v>836</v>
      </c>
      <c r="I135" s="46">
        <v>1731000000</v>
      </c>
      <c r="J135" s="45" t="s">
        <v>1284</v>
      </c>
      <c r="K135" s="44" t="s">
        <v>1285</v>
      </c>
      <c r="L135" s="44" t="s">
        <v>639</v>
      </c>
      <c r="M135" s="44"/>
    </row>
    <row r="136" spans="1:13" ht="24" customHeight="1">
      <c r="A136" s="44" t="s">
        <v>243</v>
      </c>
      <c r="B136" s="44" t="s">
        <v>564</v>
      </c>
      <c r="C136" s="44" t="s">
        <v>14</v>
      </c>
      <c r="D136" s="44" t="s">
        <v>1531</v>
      </c>
      <c r="E136" s="45" t="s">
        <v>1780</v>
      </c>
      <c r="F136" s="44" t="s">
        <v>1439</v>
      </c>
      <c r="G136" s="44" t="s">
        <v>816</v>
      </c>
      <c r="H136" s="44" t="s">
        <v>836</v>
      </c>
      <c r="I136" s="46">
        <v>1028000000</v>
      </c>
      <c r="J136" s="45" t="s">
        <v>1781</v>
      </c>
      <c r="K136" s="44" t="s">
        <v>1782</v>
      </c>
      <c r="L136" s="44" t="s">
        <v>640</v>
      </c>
      <c r="M136" s="47"/>
    </row>
    <row r="137" spans="1:13" ht="24" customHeight="1">
      <c r="A137" s="44" t="s">
        <v>244</v>
      </c>
      <c r="B137" s="44" t="s">
        <v>564</v>
      </c>
      <c r="C137" s="44" t="s">
        <v>14</v>
      </c>
      <c r="D137" s="44" t="s">
        <v>1531</v>
      </c>
      <c r="E137" s="45" t="s">
        <v>1783</v>
      </c>
      <c r="F137" s="44" t="s">
        <v>1439</v>
      </c>
      <c r="G137" s="44" t="s">
        <v>810</v>
      </c>
      <c r="H137" s="44" t="s">
        <v>820</v>
      </c>
      <c r="I137" s="46">
        <v>1000000000</v>
      </c>
      <c r="J137" s="45" t="s">
        <v>1730</v>
      </c>
      <c r="K137" s="44" t="s">
        <v>1784</v>
      </c>
      <c r="L137" s="44" t="s">
        <v>641</v>
      </c>
      <c r="M137" s="44"/>
    </row>
    <row r="138" spans="1:13" ht="24" customHeight="1">
      <c r="A138" s="44" t="s">
        <v>245</v>
      </c>
      <c r="B138" s="44" t="s">
        <v>564</v>
      </c>
      <c r="C138" s="44" t="s">
        <v>14</v>
      </c>
      <c r="D138" s="44" t="s">
        <v>1544</v>
      </c>
      <c r="E138" s="45" t="s">
        <v>1785</v>
      </c>
      <c r="F138" s="44" t="s">
        <v>1546</v>
      </c>
      <c r="G138" s="44" t="s">
        <v>810</v>
      </c>
      <c r="H138" s="44" t="s">
        <v>1567</v>
      </c>
      <c r="I138" s="46">
        <v>1000000000</v>
      </c>
      <c r="J138" s="45" t="s">
        <v>1663</v>
      </c>
      <c r="K138" s="44" t="s">
        <v>1786</v>
      </c>
      <c r="L138" s="44" t="s">
        <v>584</v>
      </c>
      <c r="M138" s="47"/>
    </row>
    <row r="139" spans="1:13" ht="24" customHeight="1">
      <c r="A139" s="44" t="s">
        <v>246</v>
      </c>
      <c r="B139" s="44" t="s">
        <v>564</v>
      </c>
      <c r="C139" s="44" t="s">
        <v>14</v>
      </c>
      <c r="D139" s="44" t="s">
        <v>1531</v>
      </c>
      <c r="E139" s="45" t="s">
        <v>1787</v>
      </c>
      <c r="F139" s="44" t="s">
        <v>1439</v>
      </c>
      <c r="G139" s="44" t="s">
        <v>816</v>
      </c>
      <c r="H139" s="44" t="s">
        <v>836</v>
      </c>
      <c r="I139" s="46">
        <v>828000000</v>
      </c>
      <c r="J139" s="45" t="s">
        <v>1284</v>
      </c>
      <c r="K139" s="44" t="s">
        <v>1788</v>
      </c>
      <c r="L139" s="44" t="s">
        <v>642</v>
      </c>
      <c r="M139" s="44"/>
    </row>
    <row r="140" spans="1:13" ht="24" customHeight="1">
      <c r="A140" s="44" t="s">
        <v>247</v>
      </c>
      <c r="B140" s="44" t="s">
        <v>564</v>
      </c>
      <c r="C140" s="44" t="s">
        <v>14</v>
      </c>
      <c r="D140" s="44" t="s">
        <v>1531</v>
      </c>
      <c r="E140" s="45" t="s">
        <v>1789</v>
      </c>
      <c r="F140" s="44" t="s">
        <v>1439</v>
      </c>
      <c r="G140" s="44" t="s">
        <v>816</v>
      </c>
      <c r="H140" s="44" t="s">
        <v>820</v>
      </c>
      <c r="I140" s="46">
        <v>700000000</v>
      </c>
      <c r="J140" s="45" t="s">
        <v>1790</v>
      </c>
      <c r="K140" s="44" t="s">
        <v>1791</v>
      </c>
      <c r="L140" s="44" t="s">
        <v>643</v>
      </c>
      <c r="M140" s="47"/>
    </row>
    <row r="141" spans="1:13" ht="24" customHeight="1">
      <c r="A141" s="44" t="s">
        <v>248</v>
      </c>
      <c r="B141" s="44" t="s">
        <v>564</v>
      </c>
      <c r="C141" s="44" t="s">
        <v>14</v>
      </c>
      <c r="D141" s="44" t="s">
        <v>1531</v>
      </c>
      <c r="E141" s="45" t="s">
        <v>1792</v>
      </c>
      <c r="F141" s="44" t="s">
        <v>1439</v>
      </c>
      <c r="G141" s="44" t="s">
        <v>810</v>
      </c>
      <c r="H141" s="44" t="s">
        <v>836</v>
      </c>
      <c r="I141" s="46">
        <v>662276000</v>
      </c>
      <c r="J141" s="45" t="s">
        <v>1306</v>
      </c>
      <c r="K141" s="44" t="s">
        <v>1327</v>
      </c>
      <c r="L141" s="44" t="s">
        <v>574</v>
      </c>
      <c r="M141" s="47"/>
    </row>
    <row r="142" spans="1:13" ht="24" customHeight="1">
      <c r="A142" s="44" t="s">
        <v>249</v>
      </c>
      <c r="B142" s="44" t="s">
        <v>564</v>
      </c>
      <c r="C142" s="44" t="s">
        <v>14</v>
      </c>
      <c r="D142" s="44" t="s">
        <v>1531</v>
      </c>
      <c r="E142" s="45" t="s">
        <v>1793</v>
      </c>
      <c r="F142" s="44" t="s">
        <v>1439</v>
      </c>
      <c r="G142" s="44" t="s">
        <v>810</v>
      </c>
      <c r="H142" s="44" t="s">
        <v>836</v>
      </c>
      <c r="I142" s="46">
        <v>600000000</v>
      </c>
      <c r="J142" s="45" t="s">
        <v>1306</v>
      </c>
      <c r="K142" s="44" t="s">
        <v>1327</v>
      </c>
      <c r="L142" s="44" t="s">
        <v>574</v>
      </c>
      <c r="M142" s="47"/>
    </row>
    <row r="143" spans="1:13" ht="24" customHeight="1">
      <c r="A143" s="44" t="s">
        <v>250</v>
      </c>
      <c r="B143" s="44" t="s">
        <v>564</v>
      </c>
      <c r="C143" s="44" t="s">
        <v>14</v>
      </c>
      <c r="D143" s="44" t="s">
        <v>1531</v>
      </c>
      <c r="E143" s="45" t="s">
        <v>2176</v>
      </c>
      <c r="F143" s="44" t="s">
        <v>1439</v>
      </c>
      <c r="G143" s="44" t="s">
        <v>810</v>
      </c>
      <c r="H143" s="44" t="s">
        <v>820</v>
      </c>
      <c r="I143" s="46">
        <v>570000000</v>
      </c>
      <c r="J143" s="45" t="s">
        <v>1870</v>
      </c>
      <c r="K143" s="44" t="s">
        <v>890</v>
      </c>
      <c r="L143" s="44" t="s">
        <v>718</v>
      </c>
      <c r="M143" s="47"/>
    </row>
    <row r="144" spans="1:13" ht="24" customHeight="1">
      <c r="A144" s="44" t="s">
        <v>251</v>
      </c>
      <c r="B144" s="44" t="s">
        <v>564</v>
      </c>
      <c r="C144" s="44" t="s">
        <v>14</v>
      </c>
      <c r="D144" s="44" t="s">
        <v>1531</v>
      </c>
      <c r="E144" s="45" t="s">
        <v>1794</v>
      </c>
      <c r="F144" s="44" t="s">
        <v>1439</v>
      </c>
      <c r="G144" s="44" t="s">
        <v>816</v>
      </c>
      <c r="H144" s="44" t="s">
        <v>836</v>
      </c>
      <c r="I144" s="46">
        <v>550000000</v>
      </c>
      <c r="J144" s="45" t="s">
        <v>1284</v>
      </c>
      <c r="K144" s="44" t="s">
        <v>1795</v>
      </c>
      <c r="L144" s="44" t="s">
        <v>644</v>
      </c>
      <c r="M144" s="47"/>
    </row>
    <row r="145" spans="1:13" ht="24" customHeight="1">
      <c r="A145" s="44" t="s">
        <v>252</v>
      </c>
      <c r="B145" s="44" t="s">
        <v>564</v>
      </c>
      <c r="C145" s="44" t="s">
        <v>14</v>
      </c>
      <c r="D145" s="44" t="s">
        <v>1531</v>
      </c>
      <c r="E145" s="45" t="s">
        <v>1796</v>
      </c>
      <c r="F145" s="44" t="s">
        <v>1439</v>
      </c>
      <c r="G145" s="44" t="s">
        <v>810</v>
      </c>
      <c r="H145" s="44" t="s">
        <v>1553</v>
      </c>
      <c r="I145" s="46">
        <v>550000000</v>
      </c>
      <c r="J145" s="45" t="s">
        <v>1588</v>
      </c>
      <c r="K145" s="44" t="s">
        <v>1797</v>
      </c>
      <c r="L145" s="44" t="s">
        <v>645</v>
      </c>
      <c r="M145" s="44"/>
    </row>
    <row r="146" spans="1:13" ht="24" customHeight="1">
      <c r="A146" s="44" t="s">
        <v>253</v>
      </c>
      <c r="B146" s="44" t="s">
        <v>564</v>
      </c>
      <c r="C146" s="44" t="s">
        <v>14</v>
      </c>
      <c r="D146" s="44" t="s">
        <v>1531</v>
      </c>
      <c r="E146" s="45" t="s">
        <v>1798</v>
      </c>
      <c r="F146" s="44" t="s">
        <v>1439</v>
      </c>
      <c r="G146" s="44" t="s">
        <v>816</v>
      </c>
      <c r="H146" s="44" t="s">
        <v>836</v>
      </c>
      <c r="I146" s="46">
        <v>550000000</v>
      </c>
      <c r="J146" s="45" t="s">
        <v>1799</v>
      </c>
      <c r="K146" s="44" t="s">
        <v>1800</v>
      </c>
      <c r="L146" s="44" t="s">
        <v>524</v>
      </c>
      <c r="M146" s="47"/>
    </row>
    <row r="147" spans="1:13" ht="24" customHeight="1">
      <c r="A147" s="44" t="s">
        <v>254</v>
      </c>
      <c r="B147" s="44" t="s">
        <v>564</v>
      </c>
      <c r="C147" s="44" t="s">
        <v>14</v>
      </c>
      <c r="D147" s="44" t="s">
        <v>1531</v>
      </c>
      <c r="E147" s="45" t="s">
        <v>1801</v>
      </c>
      <c r="F147" s="44" t="s">
        <v>1439</v>
      </c>
      <c r="G147" s="44" t="s">
        <v>810</v>
      </c>
      <c r="H147" s="44" t="s">
        <v>836</v>
      </c>
      <c r="I147" s="46">
        <v>510000000</v>
      </c>
      <c r="J147" s="45" t="s">
        <v>1215</v>
      </c>
      <c r="K147" s="44" t="s">
        <v>1216</v>
      </c>
      <c r="L147" s="44" t="s">
        <v>646</v>
      </c>
      <c r="M147" s="44"/>
    </row>
    <row r="148" spans="1:13" ht="24" customHeight="1">
      <c r="A148" s="44" t="s">
        <v>255</v>
      </c>
      <c r="B148" s="44" t="s">
        <v>564</v>
      </c>
      <c r="C148" s="44" t="s">
        <v>14</v>
      </c>
      <c r="D148" s="44" t="s">
        <v>1544</v>
      </c>
      <c r="E148" s="45" t="s">
        <v>1802</v>
      </c>
      <c r="F148" s="44" t="s">
        <v>1439</v>
      </c>
      <c r="G148" s="44" t="s">
        <v>810</v>
      </c>
      <c r="H148" s="44" t="s">
        <v>836</v>
      </c>
      <c r="I148" s="46">
        <v>480000000</v>
      </c>
      <c r="J148" s="45" t="s">
        <v>1803</v>
      </c>
      <c r="K148" s="44" t="s">
        <v>1804</v>
      </c>
      <c r="L148" s="44" t="s">
        <v>503</v>
      </c>
      <c r="M148" s="47"/>
    </row>
    <row r="149" spans="1:13" ht="24" customHeight="1">
      <c r="A149" s="44" t="s">
        <v>256</v>
      </c>
      <c r="B149" s="44" t="s">
        <v>564</v>
      </c>
      <c r="C149" s="44" t="s">
        <v>14</v>
      </c>
      <c r="D149" s="44" t="s">
        <v>1531</v>
      </c>
      <c r="E149" s="45" t="s">
        <v>1805</v>
      </c>
      <c r="F149" s="44" t="s">
        <v>1439</v>
      </c>
      <c r="G149" s="44" t="s">
        <v>810</v>
      </c>
      <c r="H149" s="44" t="s">
        <v>820</v>
      </c>
      <c r="I149" s="46">
        <v>400000000</v>
      </c>
      <c r="J149" s="45" t="s">
        <v>1806</v>
      </c>
      <c r="K149" s="44" t="s">
        <v>1807</v>
      </c>
      <c r="L149" s="44" t="s">
        <v>647</v>
      </c>
      <c r="M149" s="44"/>
    </row>
    <row r="150" spans="1:13" ht="24" customHeight="1">
      <c r="A150" s="44" t="s">
        <v>257</v>
      </c>
      <c r="B150" s="44" t="s">
        <v>564</v>
      </c>
      <c r="C150" s="44" t="s">
        <v>14</v>
      </c>
      <c r="D150" s="44" t="s">
        <v>1531</v>
      </c>
      <c r="E150" s="45" t="s">
        <v>1808</v>
      </c>
      <c r="F150" s="44" t="s">
        <v>1439</v>
      </c>
      <c r="G150" s="44" t="s">
        <v>810</v>
      </c>
      <c r="H150" s="44" t="s">
        <v>836</v>
      </c>
      <c r="I150" s="46">
        <v>400000000</v>
      </c>
      <c r="J150" s="45" t="s">
        <v>1539</v>
      </c>
      <c r="K150" s="44" t="s">
        <v>1809</v>
      </c>
      <c r="L150" s="44" t="s">
        <v>648</v>
      </c>
      <c r="M150" s="47"/>
    </row>
    <row r="151" spans="1:13" ht="24" customHeight="1">
      <c r="A151" s="44" t="s">
        <v>258</v>
      </c>
      <c r="B151" s="44" t="s">
        <v>564</v>
      </c>
      <c r="C151" s="44" t="s">
        <v>14</v>
      </c>
      <c r="D151" s="44" t="s">
        <v>1531</v>
      </c>
      <c r="E151" s="45" t="s">
        <v>1810</v>
      </c>
      <c r="F151" s="44" t="s">
        <v>1439</v>
      </c>
      <c r="G151" s="44" t="s">
        <v>810</v>
      </c>
      <c r="H151" s="44" t="s">
        <v>820</v>
      </c>
      <c r="I151" s="46">
        <v>380000000</v>
      </c>
      <c r="J151" s="45" t="s">
        <v>1016</v>
      </c>
      <c r="K151" s="44" t="s">
        <v>1811</v>
      </c>
      <c r="L151" s="44" t="s">
        <v>649</v>
      </c>
      <c r="M151" s="47"/>
    </row>
    <row r="152" spans="1:13" ht="24" customHeight="1">
      <c r="A152" s="44" t="s">
        <v>259</v>
      </c>
      <c r="B152" s="44" t="s">
        <v>564</v>
      </c>
      <c r="C152" s="44" t="s">
        <v>14</v>
      </c>
      <c r="D152" s="44" t="s">
        <v>1531</v>
      </c>
      <c r="E152" s="45" t="s">
        <v>2177</v>
      </c>
      <c r="F152" s="44" t="s">
        <v>1439</v>
      </c>
      <c r="G152" s="44" t="s">
        <v>810</v>
      </c>
      <c r="H152" s="44" t="s">
        <v>820</v>
      </c>
      <c r="I152" s="46">
        <v>347000000</v>
      </c>
      <c r="J152" s="45" t="s">
        <v>1870</v>
      </c>
      <c r="K152" s="44" t="s">
        <v>890</v>
      </c>
      <c r="L152" s="44" t="s">
        <v>718</v>
      </c>
      <c r="M152" s="47"/>
    </row>
    <row r="153" spans="1:13" ht="24" customHeight="1">
      <c r="A153" s="44" t="s">
        <v>260</v>
      </c>
      <c r="B153" s="44" t="s">
        <v>564</v>
      </c>
      <c r="C153" s="44" t="s">
        <v>14</v>
      </c>
      <c r="D153" s="44" t="s">
        <v>1531</v>
      </c>
      <c r="E153" s="45" t="s">
        <v>2131</v>
      </c>
      <c r="F153" s="44" t="s">
        <v>1439</v>
      </c>
      <c r="G153" s="44" t="s">
        <v>816</v>
      </c>
      <c r="H153" s="44" t="s">
        <v>836</v>
      </c>
      <c r="I153" s="46">
        <v>300000000</v>
      </c>
      <c r="J153" s="45" t="s">
        <v>2127</v>
      </c>
      <c r="K153" s="44" t="s">
        <v>2132</v>
      </c>
      <c r="L153" s="44" t="s">
        <v>709</v>
      </c>
      <c r="M153" s="47"/>
    </row>
    <row r="154" spans="1:13" ht="24" customHeight="1">
      <c r="A154" s="44" t="s">
        <v>261</v>
      </c>
      <c r="B154" s="44" t="s">
        <v>564</v>
      </c>
      <c r="C154" s="44" t="s">
        <v>14</v>
      </c>
      <c r="D154" s="44" t="s">
        <v>1531</v>
      </c>
      <c r="E154" s="45" t="s">
        <v>1812</v>
      </c>
      <c r="F154" s="44" t="s">
        <v>1439</v>
      </c>
      <c r="G154" s="44" t="s">
        <v>810</v>
      </c>
      <c r="H154" s="44" t="s">
        <v>836</v>
      </c>
      <c r="I154" s="46">
        <v>300000000</v>
      </c>
      <c r="J154" s="45" t="s">
        <v>1306</v>
      </c>
      <c r="K154" s="44" t="s">
        <v>1307</v>
      </c>
      <c r="L154" s="44" t="s">
        <v>650</v>
      </c>
      <c r="M154" s="47"/>
    </row>
    <row r="155" spans="1:13" ht="24" customHeight="1">
      <c r="A155" s="44" t="s">
        <v>262</v>
      </c>
      <c r="B155" s="44" t="s">
        <v>564</v>
      </c>
      <c r="C155" s="44" t="s">
        <v>14</v>
      </c>
      <c r="D155" s="44" t="s">
        <v>1544</v>
      </c>
      <c r="E155" s="45" t="s">
        <v>1813</v>
      </c>
      <c r="F155" s="44" t="s">
        <v>1546</v>
      </c>
      <c r="G155" s="44" t="s">
        <v>810</v>
      </c>
      <c r="H155" s="44" t="s">
        <v>820</v>
      </c>
      <c r="I155" s="46">
        <v>300000000</v>
      </c>
      <c r="J155" s="45" t="s">
        <v>1663</v>
      </c>
      <c r="K155" s="44" t="s">
        <v>1814</v>
      </c>
      <c r="L155" s="44" t="s">
        <v>13</v>
      </c>
      <c r="M155" s="47"/>
    </row>
    <row r="156" spans="1:13" ht="24" customHeight="1">
      <c r="A156" s="44" t="s">
        <v>263</v>
      </c>
      <c r="B156" s="44" t="s">
        <v>564</v>
      </c>
      <c r="C156" s="44" t="s">
        <v>14</v>
      </c>
      <c r="D156" s="44" t="s">
        <v>1531</v>
      </c>
      <c r="E156" s="45" t="s">
        <v>1815</v>
      </c>
      <c r="F156" s="44" t="s">
        <v>1546</v>
      </c>
      <c r="G156" s="44" t="s">
        <v>810</v>
      </c>
      <c r="H156" s="44" t="s">
        <v>1567</v>
      </c>
      <c r="I156" s="46">
        <v>300000000</v>
      </c>
      <c r="J156" s="45" t="s">
        <v>1547</v>
      </c>
      <c r="K156" s="44" t="s">
        <v>1646</v>
      </c>
      <c r="L156" s="44" t="s">
        <v>29</v>
      </c>
      <c r="M156" s="47"/>
    </row>
    <row r="157" spans="1:13" ht="24" customHeight="1">
      <c r="A157" s="44" t="s">
        <v>264</v>
      </c>
      <c r="B157" s="44" t="s">
        <v>564</v>
      </c>
      <c r="C157" s="44" t="s">
        <v>14</v>
      </c>
      <c r="D157" s="44" t="s">
        <v>1544</v>
      </c>
      <c r="E157" s="45" t="s">
        <v>1816</v>
      </c>
      <c r="F157" s="44" t="s">
        <v>1439</v>
      </c>
      <c r="G157" s="44" t="s">
        <v>810</v>
      </c>
      <c r="H157" s="44" t="s">
        <v>836</v>
      </c>
      <c r="I157" s="46">
        <v>272160000</v>
      </c>
      <c r="J157" s="45" t="s">
        <v>1817</v>
      </c>
      <c r="K157" s="44" t="s">
        <v>1818</v>
      </c>
      <c r="L157" s="44" t="s">
        <v>81</v>
      </c>
      <c r="M157" s="47"/>
    </row>
    <row r="158" spans="1:13" ht="24" customHeight="1">
      <c r="A158" s="44" t="s">
        <v>265</v>
      </c>
      <c r="B158" s="44" t="s">
        <v>564</v>
      </c>
      <c r="C158" s="44" t="s">
        <v>14</v>
      </c>
      <c r="D158" s="44" t="s">
        <v>1544</v>
      </c>
      <c r="E158" s="45" t="s">
        <v>1819</v>
      </c>
      <c r="F158" s="44" t="s">
        <v>1439</v>
      </c>
      <c r="G158" s="44" t="s">
        <v>810</v>
      </c>
      <c r="H158" s="44" t="s">
        <v>836</v>
      </c>
      <c r="I158" s="46">
        <v>250000000</v>
      </c>
      <c r="J158" s="45" t="s">
        <v>1820</v>
      </c>
      <c r="K158" s="44" t="s">
        <v>1821</v>
      </c>
      <c r="L158" s="44" t="s">
        <v>38</v>
      </c>
      <c r="M158" s="47"/>
    </row>
    <row r="159" spans="1:13" ht="24" customHeight="1">
      <c r="A159" s="44" t="s">
        <v>266</v>
      </c>
      <c r="B159" s="44" t="s">
        <v>564</v>
      </c>
      <c r="C159" s="44" t="s">
        <v>14</v>
      </c>
      <c r="D159" s="44" t="s">
        <v>1531</v>
      </c>
      <c r="E159" s="45" t="s">
        <v>1822</v>
      </c>
      <c r="F159" s="44" t="s">
        <v>1546</v>
      </c>
      <c r="G159" s="44" t="s">
        <v>810</v>
      </c>
      <c r="H159" s="44" t="s">
        <v>1567</v>
      </c>
      <c r="I159" s="46">
        <v>250000000</v>
      </c>
      <c r="J159" s="45" t="s">
        <v>1547</v>
      </c>
      <c r="K159" s="44" t="s">
        <v>1646</v>
      </c>
      <c r="L159" s="44" t="s">
        <v>29</v>
      </c>
      <c r="M159" s="47"/>
    </row>
    <row r="160" spans="1:13" ht="24" customHeight="1">
      <c r="A160" s="44" t="s">
        <v>267</v>
      </c>
      <c r="B160" s="44" t="s">
        <v>564</v>
      </c>
      <c r="C160" s="44" t="s">
        <v>14</v>
      </c>
      <c r="D160" s="44" t="s">
        <v>1544</v>
      </c>
      <c r="E160" s="45" t="s">
        <v>1823</v>
      </c>
      <c r="F160" s="44" t="s">
        <v>1439</v>
      </c>
      <c r="G160" s="44" t="s">
        <v>816</v>
      </c>
      <c r="H160" s="44" t="s">
        <v>836</v>
      </c>
      <c r="I160" s="46">
        <v>220000000</v>
      </c>
      <c r="J160" s="45" t="s">
        <v>1284</v>
      </c>
      <c r="K160" s="44" t="s">
        <v>1285</v>
      </c>
      <c r="L160" s="44" t="s">
        <v>639</v>
      </c>
      <c r="M160" s="47"/>
    </row>
    <row r="161" spans="1:13" ht="24" customHeight="1">
      <c r="A161" s="44" t="s">
        <v>268</v>
      </c>
      <c r="B161" s="44" t="s">
        <v>564</v>
      </c>
      <c r="C161" s="44" t="s">
        <v>14</v>
      </c>
      <c r="D161" s="44" t="s">
        <v>1531</v>
      </c>
      <c r="E161" s="45" t="s">
        <v>1824</v>
      </c>
      <c r="F161" s="44" t="s">
        <v>1439</v>
      </c>
      <c r="G161" s="44" t="s">
        <v>816</v>
      </c>
      <c r="H161" s="44" t="s">
        <v>836</v>
      </c>
      <c r="I161" s="46">
        <v>210000000</v>
      </c>
      <c r="J161" s="45" t="s">
        <v>1803</v>
      </c>
      <c r="K161" s="44" t="s">
        <v>1825</v>
      </c>
      <c r="L161" s="44" t="s">
        <v>651</v>
      </c>
      <c r="M161" s="47"/>
    </row>
    <row r="162" spans="1:13" ht="24" customHeight="1">
      <c r="A162" s="44" t="s">
        <v>269</v>
      </c>
      <c r="B162" s="44" t="s">
        <v>564</v>
      </c>
      <c r="C162" s="44" t="s">
        <v>14</v>
      </c>
      <c r="D162" s="44" t="s">
        <v>1531</v>
      </c>
      <c r="E162" s="45" t="s">
        <v>2168</v>
      </c>
      <c r="F162" s="44" t="s">
        <v>1439</v>
      </c>
      <c r="G162" s="44" t="s">
        <v>816</v>
      </c>
      <c r="H162" s="44" t="s">
        <v>836</v>
      </c>
      <c r="I162" s="46">
        <v>200000000</v>
      </c>
      <c r="J162" s="45" t="s">
        <v>2169</v>
      </c>
      <c r="K162" s="44" t="s">
        <v>2170</v>
      </c>
      <c r="L162" s="44" t="s">
        <v>493</v>
      </c>
      <c r="M162" s="44"/>
    </row>
    <row r="163" spans="1:13" ht="24" customHeight="1">
      <c r="A163" s="44" t="s">
        <v>270</v>
      </c>
      <c r="B163" s="44" t="s">
        <v>564</v>
      </c>
      <c r="C163" s="44" t="s">
        <v>14</v>
      </c>
      <c r="D163" s="44" t="s">
        <v>1531</v>
      </c>
      <c r="E163" s="45" t="s">
        <v>1826</v>
      </c>
      <c r="F163" s="44" t="s">
        <v>1439</v>
      </c>
      <c r="G163" s="44" t="s">
        <v>816</v>
      </c>
      <c r="H163" s="44" t="s">
        <v>836</v>
      </c>
      <c r="I163" s="46">
        <v>200000000</v>
      </c>
      <c r="J163" s="45" t="s">
        <v>1827</v>
      </c>
      <c r="K163" s="44" t="s">
        <v>1828</v>
      </c>
      <c r="L163" s="44" t="s">
        <v>652</v>
      </c>
      <c r="M163" s="47"/>
    </row>
    <row r="164" spans="1:13" ht="24" customHeight="1">
      <c r="A164" s="44" t="s">
        <v>271</v>
      </c>
      <c r="B164" s="44" t="s">
        <v>564</v>
      </c>
      <c r="C164" s="44" t="s">
        <v>14</v>
      </c>
      <c r="D164" s="44" t="s">
        <v>1531</v>
      </c>
      <c r="E164" s="45" t="s">
        <v>2171</v>
      </c>
      <c r="F164" s="44" t="s">
        <v>1439</v>
      </c>
      <c r="G164" s="44" t="s">
        <v>816</v>
      </c>
      <c r="H164" s="44" t="s">
        <v>836</v>
      </c>
      <c r="I164" s="46">
        <v>163000000</v>
      </c>
      <c r="J164" s="45" t="s">
        <v>2169</v>
      </c>
      <c r="K164" s="44" t="s">
        <v>2170</v>
      </c>
      <c r="L164" s="44" t="s">
        <v>493</v>
      </c>
      <c r="M164" s="47"/>
    </row>
    <row r="165" spans="1:13" ht="24" customHeight="1">
      <c r="A165" s="44" t="s">
        <v>272</v>
      </c>
      <c r="B165" s="44" t="s">
        <v>564</v>
      </c>
      <c r="C165" s="44" t="s">
        <v>14</v>
      </c>
      <c r="D165" s="44" t="s">
        <v>1531</v>
      </c>
      <c r="E165" s="45" t="s">
        <v>1829</v>
      </c>
      <c r="F165" s="44" t="s">
        <v>1439</v>
      </c>
      <c r="G165" s="44" t="s">
        <v>816</v>
      </c>
      <c r="H165" s="44" t="s">
        <v>836</v>
      </c>
      <c r="I165" s="46">
        <v>150000000</v>
      </c>
      <c r="J165" s="45" t="s">
        <v>1741</v>
      </c>
      <c r="K165" s="44" t="s">
        <v>1830</v>
      </c>
      <c r="L165" s="44" t="s">
        <v>498</v>
      </c>
      <c r="M165" s="47"/>
    </row>
    <row r="166" spans="1:13" ht="24" customHeight="1">
      <c r="A166" s="44" t="s">
        <v>273</v>
      </c>
      <c r="B166" s="44" t="s">
        <v>564</v>
      </c>
      <c r="C166" s="44" t="s">
        <v>14</v>
      </c>
      <c r="D166" s="44" t="s">
        <v>1531</v>
      </c>
      <c r="E166" s="45" t="s">
        <v>1831</v>
      </c>
      <c r="F166" s="44" t="s">
        <v>1439</v>
      </c>
      <c r="G166" s="44" t="s">
        <v>816</v>
      </c>
      <c r="H166" s="44" t="s">
        <v>820</v>
      </c>
      <c r="I166" s="46">
        <v>150000000</v>
      </c>
      <c r="J166" s="45" t="s">
        <v>1207</v>
      </c>
      <c r="K166" s="44" t="s">
        <v>1832</v>
      </c>
      <c r="L166" s="44" t="s">
        <v>653</v>
      </c>
      <c r="M166" s="47"/>
    </row>
    <row r="167" spans="1:13" ht="24" customHeight="1">
      <c r="A167" s="44" t="s">
        <v>274</v>
      </c>
      <c r="B167" s="44" t="s">
        <v>564</v>
      </c>
      <c r="C167" s="44" t="s">
        <v>14</v>
      </c>
      <c r="D167" s="44" t="s">
        <v>1544</v>
      </c>
      <c r="E167" s="45" t="s">
        <v>1833</v>
      </c>
      <c r="F167" s="44" t="s">
        <v>1439</v>
      </c>
      <c r="G167" s="44" t="s">
        <v>816</v>
      </c>
      <c r="H167" s="44" t="s">
        <v>836</v>
      </c>
      <c r="I167" s="46">
        <v>150000000</v>
      </c>
      <c r="J167" s="45" t="s">
        <v>1834</v>
      </c>
      <c r="K167" s="44" t="s">
        <v>1835</v>
      </c>
      <c r="L167" s="44" t="s">
        <v>654</v>
      </c>
      <c r="M167" s="47"/>
    </row>
    <row r="168" spans="1:13" ht="24" customHeight="1">
      <c r="A168" s="44" t="s">
        <v>275</v>
      </c>
      <c r="B168" s="44" t="s">
        <v>564</v>
      </c>
      <c r="C168" s="44" t="s">
        <v>14</v>
      </c>
      <c r="D168" s="44" t="s">
        <v>1531</v>
      </c>
      <c r="E168" s="45" t="s">
        <v>1836</v>
      </c>
      <c r="F168" s="44" t="s">
        <v>1439</v>
      </c>
      <c r="G168" s="44" t="s">
        <v>816</v>
      </c>
      <c r="H168" s="44" t="s">
        <v>820</v>
      </c>
      <c r="I168" s="46">
        <v>143670800</v>
      </c>
      <c r="J168" s="45" t="s">
        <v>1207</v>
      </c>
      <c r="K168" s="44" t="s">
        <v>1208</v>
      </c>
      <c r="L168" s="44" t="s">
        <v>500</v>
      </c>
      <c r="M168" s="47"/>
    </row>
    <row r="169" spans="1:13" ht="24" customHeight="1">
      <c r="A169" s="44" t="s">
        <v>276</v>
      </c>
      <c r="B169" s="44" t="s">
        <v>564</v>
      </c>
      <c r="C169" s="44" t="s">
        <v>14</v>
      </c>
      <c r="D169" s="44" t="s">
        <v>1531</v>
      </c>
      <c r="E169" s="45" t="s">
        <v>2159</v>
      </c>
      <c r="F169" s="44" t="s">
        <v>1439</v>
      </c>
      <c r="G169" s="44" t="s">
        <v>816</v>
      </c>
      <c r="H169" s="44" t="s">
        <v>1553</v>
      </c>
      <c r="I169" s="46">
        <v>140000000</v>
      </c>
      <c r="J169" s="45" t="s">
        <v>2160</v>
      </c>
      <c r="K169" s="44" t="s">
        <v>2161</v>
      </c>
      <c r="L169" s="44" t="s">
        <v>714</v>
      </c>
      <c r="M169" s="47"/>
    </row>
    <row r="170" spans="1:13" ht="24" customHeight="1">
      <c r="A170" s="44" t="s">
        <v>277</v>
      </c>
      <c r="B170" s="44" t="s">
        <v>564</v>
      </c>
      <c r="C170" s="44" t="s">
        <v>14</v>
      </c>
      <c r="D170" s="44" t="s">
        <v>1531</v>
      </c>
      <c r="E170" s="45" t="s">
        <v>2174</v>
      </c>
      <c r="F170" s="44" t="s">
        <v>1439</v>
      </c>
      <c r="G170" s="44" t="s">
        <v>810</v>
      </c>
      <c r="H170" s="44" t="s">
        <v>836</v>
      </c>
      <c r="I170" s="46">
        <v>140000000</v>
      </c>
      <c r="J170" s="45" t="s">
        <v>1592</v>
      </c>
      <c r="K170" s="44" t="s">
        <v>2175</v>
      </c>
      <c r="L170" s="44" t="s">
        <v>717</v>
      </c>
      <c r="M170" s="47"/>
    </row>
    <row r="171" spans="1:13" ht="24" customHeight="1">
      <c r="A171" s="44" t="s">
        <v>278</v>
      </c>
      <c r="B171" s="44" t="s">
        <v>564</v>
      </c>
      <c r="C171" s="44" t="s">
        <v>14</v>
      </c>
      <c r="D171" s="44" t="s">
        <v>1544</v>
      </c>
      <c r="E171" s="45" t="s">
        <v>1837</v>
      </c>
      <c r="F171" s="44" t="s">
        <v>1439</v>
      </c>
      <c r="G171" s="44" t="s">
        <v>816</v>
      </c>
      <c r="H171" s="44" t="s">
        <v>836</v>
      </c>
      <c r="I171" s="46">
        <v>140000000</v>
      </c>
      <c r="J171" s="45" t="s">
        <v>1274</v>
      </c>
      <c r="K171" s="44" t="s">
        <v>1838</v>
      </c>
      <c r="L171" s="44" t="s">
        <v>482</v>
      </c>
      <c r="M171" s="47"/>
    </row>
    <row r="172" spans="1:13" ht="24" customHeight="1">
      <c r="A172" s="44" t="s">
        <v>279</v>
      </c>
      <c r="B172" s="44" t="s">
        <v>564</v>
      </c>
      <c r="C172" s="44" t="s">
        <v>14</v>
      </c>
      <c r="D172" s="44" t="s">
        <v>1531</v>
      </c>
      <c r="E172" s="45" t="s">
        <v>1839</v>
      </c>
      <c r="F172" s="44" t="s">
        <v>1439</v>
      </c>
      <c r="G172" s="44" t="s">
        <v>816</v>
      </c>
      <c r="H172" s="44" t="s">
        <v>836</v>
      </c>
      <c r="I172" s="46">
        <v>136000000</v>
      </c>
      <c r="J172" s="45" t="s">
        <v>1117</v>
      </c>
      <c r="K172" s="44" t="s">
        <v>1126</v>
      </c>
      <c r="L172" s="44" t="s">
        <v>655</v>
      </c>
      <c r="M172" s="47"/>
    </row>
    <row r="173" spans="1:13" ht="24" customHeight="1">
      <c r="A173" s="44" t="s">
        <v>280</v>
      </c>
      <c r="B173" s="44" t="s">
        <v>564</v>
      </c>
      <c r="C173" s="44" t="s">
        <v>14</v>
      </c>
      <c r="D173" s="44" t="s">
        <v>1531</v>
      </c>
      <c r="E173" s="45" t="s">
        <v>2179</v>
      </c>
      <c r="F173" s="44" t="s">
        <v>1439</v>
      </c>
      <c r="G173" s="44" t="s">
        <v>816</v>
      </c>
      <c r="H173" s="44" t="s">
        <v>820</v>
      </c>
      <c r="I173" s="46">
        <v>135000000</v>
      </c>
      <c r="J173" s="45" t="s">
        <v>1870</v>
      </c>
      <c r="K173" s="44" t="s">
        <v>890</v>
      </c>
      <c r="L173" s="44" t="s">
        <v>718</v>
      </c>
      <c r="M173" s="47"/>
    </row>
    <row r="174" spans="1:13" ht="24" customHeight="1">
      <c r="A174" s="44" t="s">
        <v>281</v>
      </c>
      <c r="B174" s="44" t="s">
        <v>564</v>
      </c>
      <c r="C174" s="44" t="s">
        <v>14</v>
      </c>
      <c r="D174" s="44" t="s">
        <v>1531</v>
      </c>
      <c r="E174" s="45" t="s">
        <v>1840</v>
      </c>
      <c r="F174" s="44" t="s">
        <v>1439</v>
      </c>
      <c r="G174" s="44" t="s">
        <v>810</v>
      </c>
      <c r="H174" s="44" t="s">
        <v>820</v>
      </c>
      <c r="I174" s="46">
        <v>122400000</v>
      </c>
      <c r="J174" s="45" t="s">
        <v>1841</v>
      </c>
      <c r="K174" s="44" t="s">
        <v>1842</v>
      </c>
      <c r="L174" s="44" t="s">
        <v>656</v>
      </c>
      <c r="M174" s="47"/>
    </row>
    <row r="175" spans="1:13" ht="24" customHeight="1">
      <c r="A175" s="44" t="s">
        <v>282</v>
      </c>
      <c r="B175" s="44" t="s">
        <v>564</v>
      </c>
      <c r="C175" s="44" t="s">
        <v>14</v>
      </c>
      <c r="D175" s="44" t="s">
        <v>1544</v>
      </c>
      <c r="E175" s="45" t="s">
        <v>2138</v>
      </c>
      <c r="F175" s="44" t="s">
        <v>1439</v>
      </c>
      <c r="G175" s="44" t="s">
        <v>816</v>
      </c>
      <c r="H175" s="44" t="s">
        <v>820</v>
      </c>
      <c r="I175" s="46">
        <v>120000000</v>
      </c>
      <c r="J175" s="45" t="s">
        <v>1504</v>
      </c>
      <c r="K175" s="44" t="s">
        <v>2139</v>
      </c>
      <c r="L175" s="44" t="s">
        <v>511</v>
      </c>
      <c r="M175" s="47"/>
    </row>
    <row r="176" spans="1:13" ht="24" customHeight="1">
      <c r="A176" s="44" t="s">
        <v>283</v>
      </c>
      <c r="B176" s="44" t="s">
        <v>564</v>
      </c>
      <c r="C176" s="44" t="s">
        <v>14</v>
      </c>
      <c r="D176" s="44" t="s">
        <v>1531</v>
      </c>
      <c r="E176" s="45" t="s">
        <v>1843</v>
      </c>
      <c r="F176" s="44" t="s">
        <v>1439</v>
      </c>
      <c r="G176" s="44" t="s">
        <v>816</v>
      </c>
      <c r="H176" s="44" t="s">
        <v>836</v>
      </c>
      <c r="I176" s="46">
        <v>120000000</v>
      </c>
      <c r="J176" s="45" t="s">
        <v>1592</v>
      </c>
      <c r="K176" s="44" t="s">
        <v>1844</v>
      </c>
      <c r="L176" s="44" t="s">
        <v>483</v>
      </c>
      <c r="M176" s="47"/>
    </row>
    <row r="177" spans="1:13" ht="24" customHeight="1">
      <c r="A177" s="44" t="s">
        <v>284</v>
      </c>
      <c r="B177" s="44" t="s">
        <v>564</v>
      </c>
      <c r="C177" s="44" t="s">
        <v>14</v>
      </c>
      <c r="D177" s="44" t="s">
        <v>1531</v>
      </c>
      <c r="E177" s="45" t="s">
        <v>2133</v>
      </c>
      <c r="F177" s="44" t="s">
        <v>1439</v>
      </c>
      <c r="G177" s="44" t="s">
        <v>816</v>
      </c>
      <c r="H177" s="44" t="s">
        <v>836</v>
      </c>
      <c r="I177" s="46">
        <v>104000000</v>
      </c>
      <c r="J177" s="45" t="s">
        <v>2127</v>
      </c>
      <c r="K177" s="44" t="s">
        <v>2134</v>
      </c>
      <c r="L177" s="44" t="s">
        <v>710</v>
      </c>
      <c r="M177" s="47"/>
    </row>
    <row r="178" spans="1:13" ht="24" customHeight="1">
      <c r="A178" s="44" t="s">
        <v>285</v>
      </c>
      <c r="B178" s="44" t="s">
        <v>564</v>
      </c>
      <c r="C178" s="44" t="s">
        <v>14</v>
      </c>
      <c r="D178" s="44" t="s">
        <v>1544</v>
      </c>
      <c r="E178" s="45" t="s">
        <v>1845</v>
      </c>
      <c r="F178" s="44" t="s">
        <v>1439</v>
      </c>
      <c r="G178" s="44" t="s">
        <v>816</v>
      </c>
      <c r="H178" s="44" t="s">
        <v>817</v>
      </c>
      <c r="I178" s="46">
        <v>100000000</v>
      </c>
      <c r="J178" s="45" t="s">
        <v>1274</v>
      </c>
      <c r="K178" s="44" t="s">
        <v>1838</v>
      </c>
      <c r="L178" s="44" t="s">
        <v>482</v>
      </c>
      <c r="M178" s="44" t="s">
        <v>1537</v>
      </c>
    </row>
    <row r="179" spans="1:13" ht="24" customHeight="1">
      <c r="A179" s="44" t="s">
        <v>286</v>
      </c>
      <c r="B179" s="44" t="s">
        <v>564</v>
      </c>
      <c r="C179" s="44" t="s">
        <v>14</v>
      </c>
      <c r="D179" s="44" t="s">
        <v>1531</v>
      </c>
      <c r="E179" s="45" t="s">
        <v>1846</v>
      </c>
      <c r="F179" s="44" t="s">
        <v>1439</v>
      </c>
      <c r="G179" s="44" t="s">
        <v>816</v>
      </c>
      <c r="H179" s="44" t="s">
        <v>836</v>
      </c>
      <c r="I179" s="46">
        <v>100000000</v>
      </c>
      <c r="J179" s="45" t="s">
        <v>1758</v>
      </c>
      <c r="K179" s="44" t="s">
        <v>1847</v>
      </c>
      <c r="L179" s="44" t="s">
        <v>68</v>
      </c>
      <c r="M179" s="47"/>
    </row>
    <row r="180" spans="1:13" ht="24" customHeight="1">
      <c r="A180" s="44" t="s">
        <v>287</v>
      </c>
      <c r="B180" s="44" t="s">
        <v>564</v>
      </c>
      <c r="C180" s="44" t="s">
        <v>14</v>
      </c>
      <c r="D180" s="44" t="s">
        <v>1531</v>
      </c>
      <c r="E180" s="45" t="s">
        <v>1848</v>
      </c>
      <c r="F180" s="44" t="s">
        <v>1439</v>
      </c>
      <c r="G180" s="44" t="s">
        <v>816</v>
      </c>
      <c r="H180" s="44" t="s">
        <v>836</v>
      </c>
      <c r="I180" s="46">
        <v>100000000</v>
      </c>
      <c r="J180" s="45" t="s">
        <v>1849</v>
      </c>
      <c r="K180" s="44" t="s">
        <v>1850</v>
      </c>
      <c r="L180" s="44" t="s">
        <v>75</v>
      </c>
      <c r="M180" s="47"/>
    </row>
    <row r="181" spans="1:13" ht="24" customHeight="1">
      <c r="A181" s="44" t="s">
        <v>288</v>
      </c>
      <c r="B181" s="44" t="s">
        <v>564</v>
      </c>
      <c r="C181" s="44" t="s">
        <v>14</v>
      </c>
      <c r="D181" s="44" t="s">
        <v>1544</v>
      </c>
      <c r="E181" s="45" t="s">
        <v>2140</v>
      </c>
      <c r="F181" s="44" t="s">
        <v>1439</v>
      </c>
      <c r="G181" s="44" t="s">
        <v>816</v>
      </c>
      <c r="H181" s="44" t="s">
        <v>820</v>
      </c>
      <c r="I181" s="46">
        <v>100000000</v>
      </c>
      <c r="J181" s="45" t="s">
        <v>1504</v>
      </c>
      <c r="K181" s="44" t="s">
        <v>2139</v>
      </c>
      <c r="L181" s="44" t="s">
        <v>511</v>
      </c>
      <c r="M181" s="47"/>
    </row>
    <row r="182" spans="1:13" ht="24" customHeight="1">
      <c r="A182" s="44" t="s">
        <v>289</v>
      </c>
      <c r="B182" s="44" t="s">
        <v>564</v>
      </c>
      <c r="C182" s="44" t="s">
        <v>14</v>
      </c>
      <c r="D182" s="44" t="s">
        <v>1544</v>
      </c>
      <c r="E182" s="45" t="s">
        <v>1851</v>
      </c>
      <c r="F182" s="44" t="s">
        <v>1439</v>
      </c>
      <c r="G182" s="44" t="s">
        <v>852</v>
      </c>
      <c r="H182" s="44" t="s">
        <v>817</v>
      </c>
      <c r="I182" s="46">
        <v>100000000</v>
      </c>
      <c r="J182" s="45" t="s">
        <v>1834</v>
      </c>
      <c r="K182" s="44" t="s">
        <v>1852</v>
      </c>
      <c r="L182" s="44" t="s">
        <v>515</v>
      </c>
      <c r="M182" s="44" t="s">
        <v>1537</v>
      </c>
    </row>
    <row r="183" spans="1:13" ht="24" customHeight="1">
      <c r="A183" s="44" t="s">
        <v>290</v>
      </c>
      <c r="B183" s="44" t="s">
        <v>564</v>
      </c>
      <c r="C183" s="44" t="s">
        <v>14</v>
      </c>
      <c r="D183" s="44" t="s">
        <v>1544</v>
      </c>
      <c r="E183" s="45" t="s">
        <v>1853</v>
      </c>
      <c r="F183" s="44" t="s">
        <v>1439</v>
      </c>
      <c r="G183" s="44" t="s">
        <v>816</v>
      </c>
      <c r="H183" s="44" t="s">
        <v>836</v>
      </c>
      <c r="I183" s="46">
        <v>100000000</v>
      </c>
      <c r="J183" s="45" t="s">
        <v>1284</v>
      </c>
      <c r="K183" s="44" t="s">
        <v>1285</v>
      </c>
      <c r="L183" s="44" t="s">
        <v>639</v>
      </c>
      <c r="M183" s="47"/>
    </row>
    <row r="184" spans="1:13" ht="24" customHeight="1">
      <c r="A184" s="44" t="s">
        <v>291</v>
      </c>
      <c r="B184" s="44" t="s">
        <v>564</v>
      </c>
      <c r="C184" s="44" t="s">
        <v>14</v>
      </c>
      <c r="D184" s="44" t="s">
        <v>1531</v>
      </c>
      <c r="E184" s="45" t="s">
        <v>1854</v>
      </c>
      <c r="F184" s="44" t="s">
        <v>1439</v>
      </c>
      <c r="G184" s="44" t="s">
        <v>852</v>
      </c>
      <c r="H184" s="44" t="s">
        <v>817</v>
      </c>
      <c r="I184" s="46">
        <v>100000000</v>
      </c>
      <c r="J184" s="45" t="s">
        <v>1806</v>
      </c>
      <c r="K184" s="44" t="s">
        <v>1855</v>
      </c>
      <c r="L184" s="44" t="s">
        <v>657</v>
      </c>
      <c r="M184" s="44" t="s">
        <v>1537</v>
      </c>
    </row>
    <row r="185" spans="1:13" ht="24" customHeight="1">
      <c r="A185" s="44" t="s">
        <v>292</v>
      </c>
      <c r="B185" s="44" t="s">
        <v>564</v>
      </c>
      <c r="C185" s="44" t="s">
        <v>14</v>
      </c>
      <c r="D185" s="44" t="s">
        <v>1544</v>
      </c>
      <c r="E185" s="45" t="s">
        <v>2182</v>
      </c>
      <c r="F185" s="44" t="s">
        <v>1439</v>
      </c>
      <c r="G185" s="44" t="s">
        <v>816</v>
      </c>
      <c r="H185" s="44" t="s">
        <v>820</v>
      </c>
      <c r="I185" s="46">
        <v>95000000</v>
      </c>
      <c r="J185" s="45" t="s">
        <v>1870</v>
      </c>
      <c r="K185" s="44" t="s">
        <v>890</v>
      </c>
      <c r="L185" s="44" t="s">
        <v>718</v>
      </c>
      <c r="M185" s="47"/>
    </row>
    <row r="186" spans="1:13" ht="24" customHeight="1">
      <c r="A186" s="44" t="s">
        <v>293</v>
      </c>
      <c r="B186" s="44" t="s">
        <v>564</v>
      </c>
      <c r="C186" s="44" t="s">
        <v>14</v>
      </c>
      <c r="D186" s="44" t="s">
        <v>1544</v>
      </c>
      <c r="E186" s="45" t="s">
        <v>1856</v>
      </c>
      <c r="F186" s="44" t="s">
        <v>1439</v>
      </c>
      <c r="G186" s="44" t="s">
        <v>816</v>
      </c>
      <c r="H186" s="44" t="s">
        <v>836</v>
      </c>
      <c r="I186" s="46">
        <v>90000000</v>
      </c>
      <c r="J186" s="45" t="s">
        <v>1857</v>
      </c>
      <c r="K186" s="44" t="s">
        <v>1858</v>
      </c>
      <c r="L186" s="44" t="s">
        <v>551</v>
      </c>
      <c r="M186" s="47"/>
    </row>
    <row r="187" spans="1:13" ht="24" customHeight="1">
      <c r="A187" s="44" t="s">
        <v>294</v>
      </c>
      <c r="B187" s="44" t="s">
        <v>564</v>
      </c>
      <c r="C187" s="44" t="s">
        <v>14</v>
      </c>
      <c r="D187" s="44" t="s">
        <v>1544</v>
      </c>
      <c r="E187" s="45" t="s">
        <v>1649</v>
      </c>
      <c r="F187" s="44" t="s">
        <v>1439</v>
      </c>
      <c r="G187" s="44" t="s">
        <v>810</v>
      </c>
      <c r="H187" s="44" t="s">
        <v>817</v>
      </c>
      <c r="I187" s="46">
        <v>90000000</v>
      </c>
      <c r="J187" s="45" t="s">
        <v>1650</v>
      </c>
      <c r="K187" s="44" t="s">
        <v>1651</v>
      </c>
      <c r="L187" s="44" t="s">
        <v>614</v>
      </c>
      <c r="M187" s="44" t="s">
        <v>1537</v>
      </c>
    </row>
    <row r="188" spans="1:13" ht="24" customHeight="1">
      <c r="A188" s="44" t="s">
        <v>295</v>
      </c>
      <c r="B188" s="44" t="s">
        <v>564</v>
      </c>
      <c r="C188" s="44" t="s">
        <v>14</v>
      </c>
      <c r="D188" s="44" t="s">
        <v>1544</v>
      </c>
      <c r="E188" s="45" t="s">
        <v>1859</v>
      </c>
      <c r="F188" s="44" t="s">
        <v>1439</v>
      </c>
      <c r="G188" s="44" t="s">
        <v>816</v>
      </c>
      <c r="H188" s="44" t="s">
        <v>1553</v>
      </c>
      <c r="I188" s="46">
        <v>80000000</v>
      </c>
      <c r="J188" s="45" t="s">
        <v>1857</v>
      </c>
      <c r="K188" s="44" t="s">
        <v>1860</v>
      </c>
      <c r="L188" s="44" t="s">
        <v>658</v>
      </c>
      <c r="M188" s="47"/>
    </row>
    <row r="189" spans="1:13" ht="24" customHeight="1">
      <c r="A189" s="44" t="s">
        <v>296</v>
      </c>
      <c r="B189" s="44" t="s">
        <v>564</v>
      </c>
      <c r="C189" s="44" t="s">
        <v>14</v>
      </c>
      <c r="D189" s="44" t="s">
        <v>1544</v>
      </c>
      <c r="E189" s="45" t="s">
        <v>1861</v>
      </c>
      <c r="F189" s="44" t="s">
        <v>1439</v>
      </c>
      <c r="G189" s="44" t="s">
        <v>816</v>
      </c>
      <c r="H189" s="44" t="s">
        <v>1553</v>
      </c>
      <c r="I189" s="46">
        <v>80000000</v>
      </c>
      <c r="J189" s="45" t="s">
        <v>1862</v>
      </c>
      <c r="K189" s="44" t="s">
        <v>1863</v>
      </c>
      <c r="L189" s="44" t="s">
        <v>84</v>
      </c>
      <c r="M189" s="47"/>
    </row>
    <row r="190" spans="1:13" ht="24" customHeight="1">
      <c r="A190" s="44" t="s">
        <v>297</v>
      </c>
      <c r="B190" s="44" t="s">
        <v>564</v>
      </c>
      <c r="C190" s="44" t="s">
        <v>14</v>
      </c>
      <c r="D190" s="44" t="s">
        <v>1544</v>
      </c>
      <c r="E190" s="45" t="s">
        <v>2184</v>
      </c>
      <c r="F190" s="44" t="s">
        <v>1439</v>
      </c>
      <c r="G190" s="44" t="s">
        <v>810</v>
      </c>
      <c r="H190" s="44" t="s">
        <v>820</v>
      </c>
      <c r="I190" s="46">
        <v>80000000</v>
      </c>
      <c r="J190" s="45" t="s">
        <v>1550</v>
      </c>
      <c r="K190" s="44" t="s">
        <v>2185</v>
      </c>
      <c r="L190" s="44" t="s">
        <v>69</v>
      </c>
      <c r="M190" s="47"/>
    </row>
    <row r="191" spans="1:13" ht="24" customHeight="1">
      <c r="A191" s="44" t="s">
        <v>298</v>
      </c>
      <c r="B191" s="44" t="s">
        <v>564</v>
      </c>
      <c r="C191" s="44" t="s">
        <v>14</v>
      </c>
      <c r="D191" s="44" t="s">
        <v>1544</v>
      </c>
      <c r="E191" s="45" t="s">
        <v>1864</v>
      </c>
      <c r="F191" s="44" t="s">
        <v>1439</v>
      </c>
      <c r="G191" s="44" t="s">
        <v>816</v>
      </c>
      <c r="H191" s="44" t="s">
        <v>820</v>
      </c>
      <c r="I191" s="46">
        <v>78000000</v>
      </c>
      <c r="J191" s="45" t="s">
        <v>1862</v>
      </c>
      <c r="K191" s="44" t="s">
        <v>1865</v>
      </c>
      <c r="L191" s="44" t="s">
        <v>87</v>
      </c>
      <c r="M191" s="47"/>
    </row>
    <row r="192" spans="1:13" ht="24" customHeight="1">
      <c r="A192" s="44" t="s">
        <v>299</v>
      </c>
      <c r="B192" s="44" t="s">
        <v>564</v>
      </c>
      <c r="C192" s="44" t="s">
        <v>14</v>
      </c>
      <c r="D192" s="44" t="s">
        <v>1531</v>
      </c>
      <c r="E192" s="45" t="s">
        <v>1866</v>
      </c>
      <c r="F192" s="44" t="s">
        <v>1439</v>
      </c>
      <c r="G192" s="44" t="s">
        <v>816</v>
      </c>
      <c r="H192" s="44" t="s">
        <v>817</v>
      </c>
      <c r="I192" s="46">
        <v>77000000</v>
      </c>
      <c r="J192" s="45" t="s">
        <v>1867</v>
      </c>
      <c r="K192" s="44" t="s">
        <v>1868</v>
      </c>
      <c r="L192" s="44" t="s">
        <v>529</v>
      </c>
      <c r="M192" s="44" t="s">
        <v>1537</v>
      </c>
    </row>
    <row r="193" spans="1:13" ht="24" customHeight="1">
      <c r="A193" s="44" t="s">
        <v>300</v>
      </c>
      <c r="B193" s="44" t="s">
        <v>564</v>
      </c>
      <c r="C193" s="44" t="s">
        <v>14</v>
      </c>
      <c r="D193" s="44" t="s">
        <v>1544</v>
      </c>
      <c r="E193" s="45" t="s">
        <v>1869</v>
      </c>
      <c r="F193" s="44" t="s">
        <v>1439</v>
      </c>
      <c r="G193" s="44" t="s">
        <v>816</v>
      </c>
      <c r="H193" s="44" t="s">
        <v>817</v>
      </c>
      <c r="I193" s="46">
        <v>75000000</v>
      </c>
      <c r="J193" s="45" t="s">
        <v>1870</v>
      </c>
      <c r="K193" s="44" t="s">
        <v>1871</v>
      </c>
      <c r="L193" s="44" t="s">
        <v>659</v>
      </c>
      <c r="M193" s="44" t="s">
        <v>1537</v>
      </c>
    </row>
    <row r="194" spans="1:13" ht="24" customHeight="1">
      <c r="A194" s="44" t="s">
        <v>301</v>
      </c>
      <c r="B194" s="44" t="s">
        <v>564</v>
      </c>
      <c r="C194" s="44" t="s">
        <v>14</v>
      </c>
      <c r="D194" s="44" t="s">
        <v>1544</v>
      </c>
      <c r="E194" s="45" t="s">
        <v>1872</v>
      </c>
      <c r="F194" s="44" t="s">
        <v>1439</v>
      </c>
      <c r="G194" s="44" t="s">
        <v>816</v>
      </c>
      <c r="H194" s="44" t="s">
        <v>836</v>
      </c>
      <c r="I194" s="46">
        <v>70000000</v>
      </c>
      <c r="J194" s="45" t="s">
        <v>1215</v>
      </c>
      <c r="K194" s="44" t="s">
        <v>1216</v>
      </c>
      <c r="L194" s="44" t="s">
        <v>646</v>
      </c>
      <c r="M194" s="47"/>
    </row>
    <row r="195" spans="1:13" ht="24" customHeight="1">
      <c r="A195" s="44" t="s">
        <v>302</v>
      </c>
      <c r="B195" s="44" t="s">
        <v>564</v>
      </c>
      <c r="C195" s="44" t="s">
        <v>14</v>
      </c>
      <c r="D195" s="44" t="s">
        <v>1531</v>
      </c>
      <c r="E195" s="45" t="s">
        <v>1873</v>
      </c>
      <c r="F195" s="44" t="s">
        <v>1439</v>
      </c>
      <c r="G195" s="44" t="s">
        <v>810</v>
      </c>
      <c r="H195" s="44" t="s">
        <v>836</v>
      </c>
      <c r="I195" s="46">
        <v>70000000</v>
      </c>
      <c r="J195" s="45" t="s">
        <v>1874</v>
      </c>
      <c r="K195" s="44" t="s">
        <v>1875</v>
      </c>
      <c r="L195" s="44" t="s">
        <v>660</v>
      </c>
      <c r="M195" s="47"/>
    </row>
    <row r="196" spans="1:13" ht="24" customHeight="1">
      <c r="A196" s="44" t="s">
        <v>303</v>
      </c>
      <c r="B196" s="44" t="s">
        <v>564</v>
      </c>
      <c r="C196" s="44" t="s">
        <v>14</v>
      </c>
      <c r="D196" s="44" t="s">
        <v>1544</v>
      </c>
      <c r="E196" s="45" t="s">
        <v>1876</v>
      </c>
      <c r="F196" s="44" t="s">
        <v>1546</v>
      </c>
      <c r="G196" s="44" t="s">
        <v>852</v>
      </c>
      <c r="H196" s="44" t="s">
        <v>817</v>
      </c>
      <c r="I196" s="46">
        <v>56000000</v>
      </c>
      <c r="J196" s="45" t="s">
        <v>828</v>
      </c>
      <c r="K196" s="44" t="s">
        <v>1877</v>
      </c>
      <c r="L196" s="44" t="s">
        <v>32</v>
      </c>
      <c r="M196" s="44" t="s">
        <v>1537</v>
      </c>
    </row>
    <row r="197" spans="1:13" ht="24" customHeight="1">
      <c r="A197" s="44" t="s">
        <v>304</v>
      </c>
      <c r="B197" s="44" t="s">
        <v>564</v>
      </c>
      <c r="C197" s="44" t="s">
        <v>14</v>
      </c>
      <c r="D197" s="44" t="s">
        <v>1544</v>
      </c>
      <c r="E197" s="45" t="s">
        <v>1878</v>
      </c>
      <c r="F197" s="44" t="s">
        <v>1439</v>
      </c>
      <c r="G197" s="44" t="s">
        <v>852</v>
      </c>
      <c r="H197" s="44" t="s">
        <v>817</v>
      </c>
      <c r="I197" s="46">
        <v>50000000</v>
      </c>
      <c r="J197" s="45" t="s">
        <v>1474</v>
      </c>
      <c r="K197" s="44" t="s">
        <v>1879</v>
      </c>
      <c r="L197" s="44" t="s">
        <v>661</v>
      </c>
      <c r="M197" s="44" t="s">
        <v>1537</v>
      </c>
    </row>
    <row r="198" spans="1:13" ht="24" customHeight="1">
      <c r="A198" s="44" t="s">
        <v>305</v>
      </c>
      <c r="B198" s="44" t="s">
        <v>564</v>
      </c>
      <c r="C198" s="44" t="s">
        <v>14</v>
      </c>
      <c r="D198" s="44" t="s">
        <v>1544</v>
      </c>
      <c r="E198" s="45" t="s">
        <v>1880</v>
      </c>
      <c r="F198" s="44" t="s">
        <v>1439</v>
      </c>
      <c r="G198" s="44" t="s">
        <v>816</v>
      </c>
      <c r="H198" s="44" t="s">
        <v>820</v>
      </c>
      <c r="I198" s="46">
        <v>50000000</v>
      </c>
      <c r="J198" s="45" t="s">
        <v>1881</v>
      </c>
      <c r="K198" s="44" t="s">
        <v>1882</v>
      </c>
      <c r="L198" s="44" t="s">
        <v>662</v>
      </c>
      <c r="M198" s="47"/>
    </row>
    <row r="199" spans="1:13" ht="24" customHeight="1">
      <c r="A199" s="44" t="s">
        <v>306</v>
      </c>
      <c r="B199" s="44" t="s">
        <v>564</v>
      </c>
      <c r="C199" s="44" t="s">
        <v>14</v>
      </c>
      <c r="D199" s="44" t="s">
        <v>1544</v>
      </c>
      <c r="E199" s="45" t="s">
        <v>1883</v>
      </c>
      <c r="F199" s="44" t="s">
        <v>1439</v>
      </c>
      <c r="G199" s="44" t="s">
        <v>816</v>
      </c>
      <c r="H199" s="44" t="s">
        <v>820</v>
      </c>
      <c r="I199" s="46">
        <v>50000000</v>
      </c>
      <c r="J199" s="45" t="s">
        <v>837</v>
      </c>
      <c r="K199" s="44" t="s">
        <v>1884</v>
      </c>
      <c r="L199" s="44" t="s">
        <v>495</v>
      </c>
      <c r="M199" s="47"/>
    </row>
    <row r="200" spans="1:13" ht="24" customHeight="1">
      <c r="A200" s="44" t="s">
        <v>307</v>
      </c>
      <c r="B200" s="44" t="s">
        <v>564</v>
      </c>
      <c r="C200" s="44" t="s">
        <v>14</v>
      </c>
      <c r="D200" s="44" t="s">
        <v>1531</v>
      </c>
      <c r="E200" s="45" t="s">
        <v>1885</v>
      </c>
      <c r="F200" s="44" t="s">
        <v>1546</v>
      </c>
      <c r="G200" s="44" t="s">
        <v>810</v>
      </c>
      <c r="H200" s="44" t="s">
        <v>820</v>
      </c>
      <c r="I200" s="46">
        <v>50000000</v>
      </c>
      <c r="J200" s="45" t="s">
        <v>1274</v>
      </c>
      <c r="K200" s="44" t="s">
        <v>1275</v>
      </c>
      <c r="L200" s="44" t="s">
        <v>475</v>
      </c>
      <c r="M200" s="44"/>
    </row>
    <row r="201" spans="1:13" ht="24" customHeight="1">
      <c r="A201" s="44" t="s">
        <v>308</v>
      </c>
      <c r="B201" s="44" t="s">
        <v>564</v>
      </c>
      <c r="C201" s="44" t="s">
        <v>14</v>
      </c>
      <c r="D201" s="44" t="s">
        <v>1531</v>
      </c>
      <c r="E201" s="45" t="s">
        <v>1886</v>
      </c>
      <c r="F201" s="44" t="s">
        <v>1546</v>
      </c>
      <c r="G201" s="44" t="s">
        <v>810</v>
      </c>
      <c r="H201" s="44" t="s">
        <v>820</v>
      </c>
      <c r="I201" s="46">
        <v>50000000</v>
      </c>
      <c r="J201" s="45" t="s">
        <v>1274</v>
      </c>
      <c r="K201" s="44" t="s">
        <v>1275</v>
      </c>
      <c r="L201" s="44" t="s">
        <v>475</v>
      </c>
      <c r="M201" s="47"/>
    </row>
    <row r="202" spans="1:13" ht="24" customHeight="1">
      <c r="A202" s="44" t="s">
        <v>309</v>
      </c>
      <c r="B202" s="44" t="s">
        <v>564</v>
      </c>
      <c r="C202" s="44" t="s">
        <v>14</v>
      </c>
      <c r="D202" s="44" t="s">
        <v>1531</v>
      </c>
      <c r="E202" s="45" t="s">
        <v>1887</v>
      </c>
      <c r="F202" s="44" t="s">
        <v>1546</v>
      </c>
      <c r="G202" s="44" t="s">
        <v>810</v>
      </c>
      <c r="H202" s="44" t="s">
        <v>820</v>
      </c>
      <c r="I202" s="46">
        <v>50000000</v>
      </c>
      <c r="J202" s="45" t="s">
        <v>1274</v>
      </c>
      <c r="K202" s="44" t="s">
        <v>1275</v>
      </c>
      <c r="L202" s="44" t="s">
        <v>475</v>
      </c>
      <c r="M202" s="44"/>
    </row>
    <row r="203" spans="1:13" ht="24" customHeight="1">
      <c r="A203" s="44" t="s">
        <v>310</v>
      </c>
      <c r="B203" s="44" t="s">
        <v>564</v>
      </c>
      <c r="C203" s="44" t="s">
        <v>14</v>
      </c>
      <c r="D203" s="44" t="s">
        <v>1544</v>
      </c>
      <c r="E203" s="45" t="s">
        <v>2154</v>
      </c>
      <c r="F203" s="44" t="s">
        <v>1439</v>
      </c>
      <c r="G203" s="44" t="s">
        <v>852</v>
      </c>
      <c r="H203" s="44" t="s">
        <v>817</v>
      </c>
      <c r="I203" s="46">
        <v>48000000</v>
      </c>
      <c r="J203" s="45" t="s">
        <v>2150</v>
      </c>
      <c r="K203" s="44" t="s">
        <v>2155</v>
      </c>
      <c r="L203" s="44" t="s">
        <v>40</v>
      </c>
      <c r="M203" s="44" t="s">
        <v>1537</v>
      </c>
    </row>
    <row r="204" spans="1:13" ht="24" customHeight="1">
      <c r="A204" s="44" t="s">
        <v>311</v>
      </c>
      <c r="B204" s="44" t="s">
        <v>564</v>
      </c>
      <c r="C204" s="44" t="s">
        <v>14</v>
      </c>
      <c r="D204" s="44" t="s">
        <v>1544</v>
      </c>
      <c r="E204" s="45" t="s">
        <v>1888</v>
      </c>
      <c r="F204" s="44" t="s">
        <v>1439</v>
      </c>
      <c r="G204" s="44" t="s">
        <v>810</v>
      </c>
      <c r="H204" s="44" t="s">
        <v>817</v>
      </c>
      <c r="I204" s="46">
        <v>43200000</v>
      </c>
      <c r="J204" s="45" t="s">
        <v>1481</v>
      </c>
      <c r="K204" s="44" t="s">
        <v>1889</v>
      </c>
      <c r="L204" s="44" t="s">
        <v>663</v>
      </c>
      <c r="M204" s="44" t="s">
        <v>1537</v>
      </c>
    </row>
    <row r="205" spans="1:13" ht="24" customHeight="1">
      <c r="A205" s="44" t="s">
        <v>312</v>
      </c>
      <c r="B205" s="44" t="s">
        <v>564</v>
      </c>
      <c r="C205" s="44" t="s">
        <v>14</v>
      </c>
      <c r="D205" s="44" t="s">
        <v>1544</v>
      </c>
      <c r="E205" s="45" t="s">
        <v>1890</v>
      </c>
      <c r="F205" s="44" t="s">
        <v>1439</v>
      </c>
      <c r="G205" s="44" t="s">
        <v>816</v>
      </c>
      <c r="H205" s="44" t="s">
        <v>1553</v>
      </c>
      <c r="I205" s="46">
        <v>40000000</v>
      </c>
      <c r="J205" s="45" t="s">
        <v>1799</v>
      </c>
      <c r="K205" s="44" t="s">
        <v>1891</v>
      </c>
      <c r="L205" s="44" t="s">
        <v>496</v>
      </c>
      <c r="M205" s="47"/>
    </row>
    <row r="206" spans="1:13" ht="24" customHeight="1">
      <c r="A206" s="44" t="s">
        <v>313</v>
      </c>
      <c r="B206" s="44" t="s">
        <v>564</v>
      </c>
      <c r="C206" s="44" t="s">
        <v>14</v>
      </c>
      <c r="D206" s="44" t="s">
        <v>1544</v>
      </c>
      <c r="E206" s="45" t="s">
        <v>1892</v>
      </c>
      <c r="F206" s="44" t="s">
        <v>1439</v>
      </c>
      <c r="G206" s="44" t="s">
        <v>810</v>
      </c>
      <c r="H206" s="44" t="s">
        <v>817</v>
      </c>
      <c r="I206" s="46">
        <v>33000000</v>
      </c>
      <c r="J206" s="45" t="s">
        <v>1146</v>
      </c>
      <c r="K206" s="44" t="s">
        <v>1640</v>
      </c>
      <c r="L206" s="44" t="s">
        <v>612</v>
      </c>
      <c r="M206" s="44" t="s">
        <v>1537</v>
      </c>
    </row>
    <row r="207" spans="1:13" ht="24" customHeight="1">
      <c r="A207" s="44" t="s">
        <v>314</v>
      </c>
      <c r="B207" s="44" t="s">
        <v>564</v>
      </c>
      <c r="C207" s="44" t="s">
        <v>14</v>
      </c>
      <c r="D207" s="44" t="s">
        <v>1544</v>
      </c>
      <c r="E207" s="45" t="s">
        <v>1893</v>
      </c>
      <c r="F207" s="44" t="s">
        <v>1546</v>
      </c>
      <c r="G207" s="44" t="s">
        <v>816</v>
      </c>
      <c r="H207" s="44" t="s">
        <v>820</v>
      </c>
      <c r="I207" s="46">
        <v>30000000</v>
      </c>
      <c r="J207" s="45" t="s">
        <v>1547</v>
      </c>
      <c r="K207" s="44" t="s">
        <v>1894</v>
      </c>
      <c r="L207" s="44" t="s">
        <v>31</v>
      </c>
      <c r="M207" s="47"/>
    </row>
    <row r="208" spans="1:13" ht="24" customHeight="1">
      <c r="A208" s="44" t="s">
        <v>315</v>
      </c>
      <c r="B208" s="44" t="s">
        <v>564</v>
      </c>
      <c r="C208" s="44" t="s">
        <v>14</v>
      </c>
      <c r="D208" s="44" t="s">
        <v>1544</v>
      </c>
      <c r="E208" s="45" t="s">
        <v>1895</v>
      </c>
      <c r="F208" s="44" t="s">
        <v>1439</v>
      </c>
      <c r="G208" s="44" t="s">
        <v>810</v>
      </c>
      <c r="H208" s="44" t="s">
        <v>820</v>
      </c>
      <c r="I208" s="46">
        <v>30000000</v>
      </c>
      <c r="J208" s="45" t="s">
        <v>1284</v>
      </c>
      <c r="K208" s="44" t="s">
        <v>1896</v>
      </c>
      <c r="L208" s="44" t="s">
        <v>664</v>
      </c>
      <c r="M208" s="47"/>
    </row>
    <row r="209" spans="1:13" ht="24" customHeight="1">
      <c r="A209" s="44" t="s">
        <v>316</v>
      </c>
      <c r="B209" s="44" t="s">
        <v>564</v>
      </c>
      <c r="C209" s="44" t="s">
        <v>14</v>
      </c>
      <c r="D209" s="44" t="s">
        <v>1544</v>
      </c>
      <c r="E209" s="45" t="s">
        <v>1897</v>
      </c>
      <c r="F209" s="44" t="s">
        <v>1439</v>
      </c>
      <c r="G209" s="44" t="s">
        <v>816</v>
      </c>
      <c r="H209" s="44" t="s">
        <v>817</v>
      </c>
      <c r="I209" s="46">
        <v>25000000</v>
      </c>
      <c r="J209" s="45" t="s">
        <v>828</v>
      </c>
      <c r="K209" s="44" t="s">
        <v>1596</v>
      </c>
      <c r="L209" s="44" t="s">
        <v>508</v>
      </c>
      <c r="M209" s="44" t="s">
        <v>1537</v>
      </c>
    </row>
    <row r="210" spans="1:13" ht="24" customHeight="1">
      <c r="A210" s="44" t="s">
        <v>317</v>
      </c>
      <c r="B210" s="44" t="s">
        <v>564</v>
      </c>
      <c r="C210" s="44" t="s">
        <v>14</v>
      </c>
      <c r="D210" s="44" t="s">
        <v>1531</v>
      </c>
      <c r="E210" s="45" t="s">
        <v>1898</v>
      </c>
      <c r="F210" s="44" t="s">
        <v>1546</v>
      </c>
      <c r="G210" s="44" t="s">
        <v>852</v>
      </c>
      <c r="H210" s="44" t="s">
        <v>817</v>
      </c>
      <c r="I210" s="46">
        <v>25000000</v>
      </c>
      <c r="J210" s="45" t="s">
        <v>1274</v>
      </c>
      <c r="K210" s="44" t="s">
        <v>1275</v>
      </c>
      <c r="L210" s="44" t="s">
        <v>475</v>
      </c>
      <c r="M210" s="44" t="s">
        <v>1537</v>
      </c>
    </row>
    <row r="211" spans="1:13" ht="24" customHeight="1">
      <c r="A211" s="44" t="s">
        <v>318</v>
      </c>
      <c r="B211" s="44" t="s">
        <v>564</v>
      </c>
      <c r="C211" s="44" t="s">
        <v>14</v>
      </c>
      <c r="D211" s="44" t="s">
        <v>1544</v>
      </c>
      <c r="E211" s="45" t="s">
        <v>1899</v>
      </c>
      <c r="F211" s="44" t="s">
        <v>1439</v>
      </c>
      <c r="G211" s="44" t="s">
        <v>816</v>
      </c>
      <c r="H211" s="44" t="s">
        <v>836</v>
      </c>
      <c r="I211" s="46">
        <v>24000000</v>
      </c>
      <c r="J211" s="45" t="s">
        <v>1117</v>
      </c>
      <c r="K211" s="44" t="s">
        <v>1126</v>
      </c>
      <c r="L211" s="44" t="s">
        <v>655</v>
      </c>
      <c r="M211" s="44"/>
    </row>
    <row r="212" spans="1:13" ht="24" customHeight="1">
      <c r="A212" s="44" t="s">
        <v>319</v>
      </c>
      <c r="B212" s="44" t="s">
        <v>564</v>
      </c>
      <c r="C212" s="44" t="s">
        <v>27</v>
      </c>
      <c r="D212" s="44" t="s">
        <v>1531</v>
      </c>
      <c r="E212" s="45" t="s">
        <v>1900</v>
      </c>
      <c r="F212" s="44" t="s">
        <v>1439</v>
      </c>
      <c r="G212" s="44" t="s">
        <v>816</v>
      </c>
      <c r="H212" s="44" t="s">
        <v>836</v>
      </c>
      <c r="I212" s="46">
        <v>3000000000</v>
      </c>
      <c r="J212" s="45" t="s">
        <v>1901</v>
      </c>
      <c r="K212" s="44" t="s">
        <v>1902</v>
      </c>
      <c r="L212" s="44" t="s">
        <v>665</v>
      </c>
      <c r="M212" s="47"/>
    </row>
    <row r="213" spans="1:13" ht="24" customHeight="1">
      <c r="A213" s="44" t="s">
        <v>320</v>
      </c>
      <c r="B213" s="44" t="s">
        <v>564</v>
      </c>
      <c r="C213" s="44" t="s">
        <v>27</v>
      </c>
      <c r="D213" s="44" t="s">
        <v>1544</v>
      </c>
      <c r="E213" s="45" t="s">
        <v>1903</v>
      </c>
      <c r="F213" s="44" t="s">
        <v>1546</v>
      </c>
      <c r="G213" s="44" t="s">
        <v>810</v>
      </c>
      <c r="H213" s="44" t="s">
        <v>1567</v>
      </c>
      <c r="I213" s="46">
        <v>1800000000</v>
      </c>
      <c r="J213" s="45" t="s">
        <v>1547</v>
      </c>
      <c r="K213" s="44" t="s">
        <v>1894</v>
      </c>
      <c r="L213" s="44" t="s">
        <v>31</v>
      </c>
      <c r="M213" s="47"/>
    </row>
    <row r="214" spans="1:13" ht="24" customHeight="1">
      <c r="A214" s="44" t="s">
        <v>321</v>
      </c>
      <c r="B214" s="44" t="s">
        <v>564</v>
      </c>
      <c r="C214" s="44" t="s">
        <v>27</v>
      </c>
      <c r="D214" s="44" t="s">
        <v>1531</v>
      </c>
      <c r="E214" s="45" t="s">
        <v>1904</v>
      </c>
      <c r="F214" s="44" t="s">
        <v>1439</v>
      </c>
      <c r="G214" s="44" t="s">
        <v>810</v>
      </c>
      <c r="H214" s="44" t="s">
        <v>820</v>
      </c>
      <c r="I214" s="46">
        <v>1700000000</v>
      </c>
      <c r="J214" s="45" t="s">
        <v>1867</v>
      </c>
      <c r="K214" s="44" t="s">
        <v>1905</v>
      </c>
      <c r="L214" s="44" t="s">
        <v>666</v>
      </c>
      <c r="M214" s="47"/>
    </row>
    <row r="215" spans="1:13" ht="24" customHeight="1">
      <c r="A215" s="44" t="s">
        <v>322</v>
      </c>
      <c r="B215" s="44" t="s">
        <v>564</v>
      </c>
      <c r="C215" s="44" t="s">
        <v>27</v>
      </c>
      <c r="D215" s="44" t="s">
        <v>1531</v>
      </c>
      <c r="E215" s="45" t="s">
        <v>1906</v>
      </c>
      <c r="F215" s="44" t="s">
        <v>1439</v>
      </c>
      <c r="G215" s="44" t="s">
        <v>816</v>
      </c>
      <c r="H215" s="44" t="s">
        <v>836</v>
      </c>
      <c r="I215" s="46">
        <v>1188924000</v>
      </c>
      <c r="J215" s="45" t="s">
        <v>1867</v>
      </c>
      <c r="K215" s="44" t="s">
        <v>1907</v>
      </c>
      <c r="L215" s="44" t="s">
        <v>86</v>
      </c>
      <c r="M215" s="47"/>
    </row>
    <row r="216" spans="1:13" ht="24" customHeight="1">
      <c r="A216" s="44" t="s">
        <v>323</v>
      </c>
      <c r="B216" s="44" t="s">
        <v>564</v>
      </c>
      <c r="C216" s="44" t="s">
        <v>27</v>
      </c>
      <c r="D216" s="44" t="s">
        <v>1531</v>
      </c>
      <c r="E216" s="45" t="s">
        <v>2012</v>
      </c>
      <c r="F216" s="44" t="s">
        <v>1439</v>
      </c>
      <c r="G216" s="44" t="s">
        <v>810</v>
      </c>
      <c r="H216" s="44" t="s">
        <v>836</v>
      </c>
      <c r="I216" s="46">
        <v>919000000</v>
      </c>
      <c r="J216" s="45" t="s">
        <v>2013</v>
      </c>
      <c r="K216" s="44" t="s">
        <v>2014</v>
      </c>
      <c r="L216" s="44" t="s">
        <v>61</v>
      </c>
      <c r="M216" s="47"/>
    </row>
    <row r="217" spans="1:13" ht="24" customHeight="1">
      <c r="A217" s="44" t="s">
        <v>324</v>
      </c>
      <c r="B217" s="44" t="s">
        <v>564</v>
      </c>
      <c r="C217" s="44" t="s">
        <v>27</v>
      </c>
      <c r="D217" s="44" t="s">
        <v>1531</v>
      </c>
      <c r="E217" s="45" t="s">
        <v>1908</v>
      </c>
      <c r="F217" s="44" t="s">
        <v>1439</v>
      </c>
      <c r="G217" s="44" t="s">
        <v>810</v>
      </c>
      <c r="H217" s="44" t="s">
        <v>820</v>
      </c>
      <c r="I217" s="46">
        <v>515468000</v>
      </c>
      <c r="J217" s="45" t="s">
        <v>1909</v>
      </c>
      <c r="K217" s="44" t="s">
        <v>1910</v>
      </c>
      <c r="L217" s="44" t="s">
        <v>667</v>
      </c>
      <c r="M217" s="47"/>
    </row>
    <row r="218" spans="1:13" ht="24" customHeight="1">
      <c r="A218" s="44" t="s">
        <v>325</v>
      </c>
      <c r="B218" s="44" t="s">
        <v>564</v>
      </c>
      <c r="C218" s="44" t="s">
        <v>27</v>
      </c>
      <c r="D218" s="44" t="s">
        <v>1531</v>
      </c>
      <c r="E218" s="45" t="s">
        <v>1911</v>
      </c>
      <c r="F218" s="44" t="s">
        <v>1439</v>
      </c>
      <c r="G218" s="44" t="s">
        <v>810</v>
      </c>
      <c r="H218" s="44" t="s">
        <v>820</v>
      </c>
      <c r="I218" s="46">
        <v>500000000</v>
      </c>
      <c r="J218" s="45" t="s">
        <v>1912</v>
      </c>
      <c r="K218" s="44" t="s">
        <v>1913</v>
      </c>
      <c r="L218" s="44" t="s">
        <v>79</v>
      </c>
      <c r="M218" s="47"/>
    </row>
    <row r="219" spans="1:13" ht="24" customHeight="1">
      <c r="A219" s="44" t="s">
        <v>326</v>
      </c>
      <c r="B219" s="44" t="s">
        <v>564</v>
      </c>
      <c r="C219" s="44" t="s">
        <v>27</v>
      </c>
      <c r="D219" s="44" t="s">
        <v>1531</v>
      </c>
      <c r="E219" s="45" t="s">
        <v>1914</v>
      </c>
      <c r="F219" s="44" t="s">
        <v>1439</v>
      </c>
      <c r="G219" s="44" t="s">
        <v>810</v>
      </c>
      <c r="H219" s="44" t="s">
        <v>820</v>
      </c>
      <c r="I219" s="46">
        <v>500000000</v>
      </c>
      <c r="J219" s="45" t="s">
        <v>1912</v>
      </c>
      <c r="K219" s="44" t="s">
        <v>1913</v>
      </c>
      <c r="L219" s="44" t="s">
        <v>79</v>
      </c>
      <c r="M219" s="47"/>
    </row>
    <row r="220" spans="1:13" ht="24" customHeight="1">
      <c r="A220" s="44" t="s">
        <v>327</v>
      </c>
      <c r="B220" s="44" t="s">
        <v>564</v>
      </c>
      <c r="C220" s="44" t="s">
        <v>27</v>
      </c>
      <c r="D220" s="44" t="s">
        <v>1531</v>
      </c>
      <c r="E220" s="45" t="s">
        <v>1915</v>
      </c>
      <c r="F220" s="44" t="s">
        <v>1439</v>
      </c>
      <c r="G220" s="44" t="s">
        <v>810</v>
      </c>
      <c r="H220" s="44" t="s">
        <v>820</v>
      </c>
      <c r="I220" s="46">
        <v>500000000</v>
      </c>
      <c r="J220" s="45" t="s">
        <v>1912</v>
      </c>
      <c r="K220" s="44" t="s">
        <v>1913</v>
      </c>
      <c r="L220" s="44" t="s">
        <v>79</v>
      </c>
      <c r="M220" s="44"/>
    </row>
    <row r="221" spans="1:13" ht="24" customHeight="1">
      <c r="A221" s="44" t="s">
        <v>328</v>
      </c>
      <c r="B221" s="44" t="s">
        <v>564</v>
      </c>
      <c r="C221" s="44" t="s">
        <v>27</v>
      </c>
      <c r="D221" s="44" t="s">
        <v>1531</v>
      </c>
      <c r="E221" s="45" t="s">
        <v>1916</v>
      </c>
      <c r="F221" s="44" t="s">
        <v>1439</v>
      </c>
      <c r="G221" s="44" t="s">
        <v>810</v>
      </c>
      <c r="H221" s="44" t="s">
        <v>820</v>
      </c>
      <c r="I221" s="46">
        <v>500000000</v>
      </c>
      <c r="J221" s="45" t="s">
        <v>1912</v>
      </c>
      <c r="K221" s="44" t="s">
        <v>1913</v>
      </c>
      <c r="L221" s="44" t="s">
        <v>79</v>
      </c>
      <c r="M221" s="47"/>
    </row>
    <row r="222" spans="1:13" ht="24" customHeight="1">
      <c r="A222" s="44" t="s">
        <v>329</v>
      </c>
      <c r="B222" s="44" t="s">
        <v>564</v>
      </c>
      <c r="C222" s="44" t="s">
        <v>27</v>
      </c>
      <c r="D222" s="44" t="s">
        <v>1531</v>
      </c>
      <c r="E222" s="45" t="s">
        <v>1917</v>
      </c>
      <c r="F222" s="44" t="s">
        <v>1439</v>
      </c>
      <c r="G222" s="44" t="s">
        <v>810</v>
      </c>
      <c r="H222" s="44" t="s">
        <v>836</v>
      </c>
      <c r="I222" s="46">
        <v>489000000</v>
      </c>
      <c r="J222" s="45" t="s">
        <v>1274</v>
      </c>
      <c r="K222" s="44" t="s">
        <v>1918</v>
      </c>
      <c r="L222" s="44" t="s">
        <v>82</v>
      </c>
      <c r="M222" s="47"/>
    </row>
    <row r="223" spans="1:13" ht="24" customHeight="1">
      <c r="A223" s="44" t="s">
        <v>330</v>
      </c>
      <c r="B223" s="44" t="s">
        <v>564</v>
      </c>
      <c r="C223" s="44" t="s">
        <v>27</v>
      </c>
      <c r="D223" s="44" t="s">
        <v>1531</v>
      </c>
      <c r="E223" s="45" t="s">
        <v>1919</v>
      </c>
      <c r="F223" s="44" t="s">
        <v>1439</v>
      </c>
      <c r="G223" s="44" t="s">
        <v>816</v>
      </c>
      <c r="H223" s="44" t="s">
        <v>836</v>
      </c>
      <c r="I223" s="46">
        <v>450000000</v>
      </c>
      <c r="J223" s="45" t="s">
        <v>1306</v>
      </c>
      <c r="K223" s="44" t="s">
        <v>1920</v>
      </c>
      <c r="L223" s="44" t="s">
        <v>59</v>
      </c>
      <c r="M223" s="47"/>
    </row>
    <row r="224" spans="1:13" ht="24" customHeight="1">
      <c r="A224" s="44" t="s">
        <v>331</v>
      </c>
      <c r="B224" s="44" t="s">
        <v>564</v>
      </c>
      <c r="C224" s="44" t="s">
        <v>27</v>
      </c>
      <c r="D224" s="44" t="s">
        <v>1531</v>
      </c>
      <c r="E224" s="45" t="s">
        <v>1921</v>
      </c>
      <c r="F224" s="44" t="s">
        <v>1439</v>
      </c>
      <c r="G224" s="44" t="s">
        <v>810</v>
      </c>
      <c r="H224" s="44" t="s">
        <v>820</v>
      </c>
      <c r="I224" s="46">
        <v>270000000</v>
      </c>
      <c r="J224" s="45" t="s">
        <v>1922</v>
      </c>
      <c r="K224" s="44" t="s">
        <v>1923</v>
      </c>
      <c r="L224" s="44" t="s">
        <v>83</v>
      </c>
      <c r="M224" s="47"/>
    </row>
    <row r="225" spans="1:13" ht="24" customHeight="1">
      <c r="A225" s="44" t="s">
        <v>332</v>
      </c>
      <c r="B225" s="44" t="s">
        <v>564</v>
      </c>
      <c r="C225" s="44" t="s">
        <v>27</v>
      </c>
      <c r="D225" s="44" t="s">
        <v>1531</v>
      </c>
      <c r="E225" s="45" t="s">
        <v>1924</v>
      </c>
      <c r="F225" s="44" t="s">
        <v>1439</v>
      </c>
      <c r="G225" s="44" t="s">
        <v>810</v>
      </c>
      <c r="H225" s="44" t="s">
        <v>1125</v>
      </c>
      <c r="I225" s="46">
        <v>250000000</v>
      </c>
      <c r="J225" s="45" t="s">
        <v>1284</v>
      </c>
      <c r="K225" s="44" t="s">
        <v>1925</v>
      </c>
      <c r="L225" s="44" t="s">
        <v>504</v>
      </c>
      <c r="M225" s="44"/>
    </row>
    <row r="226" spans="1:13" ht="24" customHeight="1">
      <c r="A226" s="44" t="s">
        <v>333</v>
      </c>
      <c r="B226" s="44" t="s">
        <v>564</v>
      </c>
      <c r="C226" s="44" t="s">
        <v>27</v>
      </c>
      <c r="D226" s="44" t="s">
        <v>1531</v>
      </c>
      <c r="E226" s="45" t="s">
        <v>1926</v>
      </c>
      <c r="F226" s="44" t="s">
        <v>1439</v>
      </c>
      <c r="G226" s="44" t="s">
        <v>816</v>
      </c>
      <c r="H226" s="44" t="s">
        <v>820</v>
      </c>
      <c r="I226" s="46">
        <v>250000000</v>
      </c>
      <c r="J226" s="45" t="s">
        <v>1927</v>
      </c>
      <c r="K226" s="44" t="s">
        <v>1928</v>
      </c>
      <c r="L226" s="44" t="s">
        <v>36</v>
      </c>
      <c r="M226" s="47"/>
    </row>
    <row r="227" spans="1:13" ht="24" customHeight="1">
      <c r="A227" s="44" t="s">
        <v>334</v>
      </c>
      <c r="B227" s="44" t="s">
        <v>564</v>
      </c>
      <c r="C227" s="44" t="s">
        <v>27</v>
      </c>
      <c r="D227" s="44" t="s">
        <v>1531</v>
      </c>
      <c r="E227" s="45" t="s">
        <v>1929</v>
      </c>
      <c r="F227" s="44" t="s">
        <v>1439</v>
      </c>
      <c r="G227" s="44" t="s">
        <v>810</v>
      </c>
      <c r="H227" s="44" t="s">
        <v>836</v>
      </c>
      <c r="I227" s="46">
        <v>215000000</v>
      </c>
      <c r="J227" s="45" t="s">
        <v>1706</v>
      </c>
      <c r="K227" s="44" t="s">
        <v>1707</v>
      </c>
      <c r="L227" s="44" t="s">
        <v>570</v>
      </c>
      <c r="M227" s="44"/>
    </row>
    <row r="228" spans="1:13" ht="24" customHeight="1">
      <c r="A228" s="44" t="s">
        <v>335</v>
      </c>
      <c r="B228" s="44" t="s">
        <v>564</v>
      </c>
      <c r="C228" s="44" t="s">
        <v>27</v>
      </c>
      <c r="D228" s="44" t="s">
        <v>1531</v>
      </c>
      <c r="E228" s="45" t="s">
        <v>1930</v>
      </c>
      <c r="F228" s="44" t="s">
        <v>1439</v>
      </c>
      <c r="G228" s="44" t="s">
        <v>816</v>
      </c>
      <c r="H228" s="44" t="s">
        <v>836</v>
      </c>
      <c r="I228" s="46">
        <v>200000000</v>
      </c>
      <c r="J228" s="45" t="s">
        <v>1452</v>
      </c>
      <c r="K228" s="44" t="s">
        <v>1453</v>
      </c>
      <c r="L228" s="44" t="s">
        <v>518</v>
      </c>
      <c r="M228" s="47"/>
    </row>
    <row r="229" spans="1:13" ht="24" customHeight="1">
      <c r="A229" s="44" t="s">
        <v>336</v>
      </c>
      <c r="B229" s="44" t="s">
        <v>564</v>
      </c>
      <c r="C229" s="44" t="s">
        <v>27</v>
      </c>
      <c r="D229" s="44" t="s">
        <v>1531</v>
      </c>
      <c r="E229" s="45" t="s">
        <v>1931</v>
      </c>
      <c r="F229" s="44" t="s">
        <v>1546</v>
      </c>
      <c r="G229" s="44" t="s">
        <v>816</v>
      </c>
      <c r="H229" s="44" t="s">
        <v>820</v>
      </c>
      <c r="I229" s="46">
        <v>185000000</v>
      </c>
      <c r="J229" s="45" t="s">
        <v>1870</v>
      </c>
      <c r="K229" s="44" t="s">
        <v>1871</v>
      </c>
      <c r="L229" s="44" t="s">
        <v>659</v>
      </c>
      <c r="M229" s="47"/>
    </row>
    <row r="230" spans="1:13" ht="24" customHeight="1">
      <c r="A230" s="44" t="s">
        <v>337</v>
      </c>
      <c r="B230" s="44" t="s">
        <v>564</v>
      </c>
      <c r="C230" s="44" t="s">
        <v>27</v>
      </c>
      <c r="D230" s="44" t="s">
        <v>1531</v>
      </c>
      <c r="E230" s="45" t="s">
        <v>1932</v>
      </c>
      <c r="F230" s="44" t="s">
        <v>1439</v>
      </c>
      <c r="G230" s="44" t="s">
        <v>810</v>
      </c>
      <c r="H230" s="44" t="s">
        <v>820</v>
      </c>
      <c r="I230" s="46">
        <v>150000000</v>
      </c>
      <c r="J230" s="45" t="s">
        <v>1635</v>
      </c>
      <c r="K230" s="44" t="s">
        <v>1636</v>
      </c>
      <c r="L230" s="44" t="s">
        <v>54</v>
      </c>
      <c r="M230" s="47"/>
    </row>
    <row r="231" spans="1:13" ht="24" customHeight="1">
      <c r="A231" s="44" t="s">
        <v>338</v>
      </c>
      <c r="B231" s="44" t="s">
        <v>564</v>
      </c>
      <c r="C231" s="44" t="s">
        <v>27</v>
      </c>
      <c r="D231" s="44" t="s">
        <v>1531</v>
      </c>
      <c r="E231" s="45" t="s">
        <v>1933</v>
      </c>
      <c r="F231" s="44" t="s">
        <v>1439</v>
      </c>
      <c r="G231" s="44" t="s">
        <v>810</v>
      </c>
      <c r="H231" s="44" t="s">
        <v>836</v>
      </c>
      <c r="I231" s="46">
        <v>150000000</v>
      </c>
      <c r="J231" s="45" t="s">
        <v>1459</v>
      </c>
      <c r="K231" s="44" t="s">
        <v>1934</v>
      </c>
      <c r="L231" s="44" t="s">
        <v>668</v>
      </c>
      <c r="M231" s="44"/>
    </row>
    <row r="232" spans="1:13" ht="24" customHeight="1">
      <c r="A232" s="44" t="s">
        <v>339</v>
      </c>
      <c r="B232" s="44" t="s">
        <v>564</v>
      </c>
      <c r="C232" s="44" t="s">
        <v>27</v>
      </c>
      <c r="D232" s="44" t="s">
        <v>1531</v>
      </c>
      <c r="E232" s="45" t="s">
        <v>1935</v>
      </c>
      <c r="F232" s="44" t="s">
        <v>1439</v>
      </c>
      <c r="G232" s="44" t="s">
        <v>816</v>
      </c>
      <c r="H232" s="44" t="s">
        <v>836</v>
      </c>
      <c r="I232" s="46">
        <v>139000000</v>
      </c>
      <c r="J232" s="45" t="s">
        <v>1867</v>
      </c>
      <c r="K232" s="44" t="s">
        <v>1936</v>
      </c>
      <c r="L232" s="44" t="s">
        <v>520</v>
      </c>
      <c r="M232" s="47"/>
    </row>
    <row r="233" spans="1:13" ht="24" customHeight="1">
      <c r="A233" s="44" t="s">
        <v>340</v>
      </c>
      <c r="B233" s="44" t="s">
        <v>564</v>
      </c>
      <c r="C233" s="44" t="s">
        <v>27</v>
      </c>
      <c r="D233" s="44" t="s">
        <v>1531</v>
      </c>
      <c r="E233" s="45" t="s">
        <v>1937</v>
      </c>
      <c r="F233" s="44" t="s">
        <v>1439</v>
      </c>
      <c r="G233" s="44" t="s">
        <v>810</v>
      </c>
      <c r="H233" s="44" t="s">
        <v>820</v>
      </c>
      <c r="I233" s="46">
        <v>130000000</v>
      </c>
      <c r="J233" s="45" t="s">
        <v>1922</v>
      </c>
      <c r="K233" s="44" t="s">
        <v>1923</v>
      </c>
      <c r="L233" s="44" t="s">
        <v>83</v>
      </c>
      <c r="M233" s="47"/>
    </row>
    <row r="234" spans="1:13" ht="24" customHeight="1">
      <c r="A234" s="44" t="s">
        <v>341</v>
      </c>
      <c r="B234" s="44" t="s">
        <v>564</v>
      </c>
      <c r="C234" s="44" t="s">
        <v>27</v>
      </c>
      <c r="D234" s="44" t="s">
        <v>1531</v>
      </c>
      <c r="E234" s="45" t="s">
        <v>1938</v>
      </c>
      <c r="F234" s="52" t="s">
        <v>2420</v>
      </c>
      <c r="G234" s="44" t="s">
        <v>810</v>
      </c>
      <c r="H234" s="44" t="s">
        <v>836</v>
      </c>
      <c r="I234" s="46">
        <v>126000000</v>
      </c>
      <c r="J234" s="45" t="s">
        <v>1820</v>
      </c>
      <c r="K234" s="44" t="s">
        <v>1939</v>
      </c>
      <c r="L234" s="44" t="s">
        <v>24</v>
      </c>
      <c r="M234" s="47"/>
    </row>
    <row r="235" spans="1:13" ht="24" customHeight="1">
      <c r="A235" s="44" t="s">
        <v>342</v>
      </c>
      <c r="B235" s="44" t="s">
        <v>564</v>
      </c>
      <c r="C235" s="44" t="s">
        <v>27</v>
      </c>
      <c r="D235" s="44" t="s">
        <v>1531</v>
      </c>
      <c r="E235" s="45" t="s">
        <v>1940</v>
      </c>
      <c r="F235" s="44" t="s">
        <v>1439</v>
      </c>
      <c r="G235" s="44" t="s">
        <v>810</v>
      </c>
      <c r="H235" s="44" t="s">
        <v>836</v>
      </c>
      <c r="I235" s="46">
        <v>120000000</v>
      </c>
      <c r="J235" s="45" t="s">
        <v>1393</v>
      </c>
      <c r="K235" s="44" t="s">
        <v>1941</v>
      </c>
      <c r="L235" s="44" t="s">
        <v>669</v>
      </c>
      <c r="M235" s="44"/>
    </row>
    <row r="236" spans="1:13" ht="24" customHeight="1">
      <c r="A236" s="44" t="s">
        <v>343</v>
      </c>
      <c r="B236" s="44" t="s">
        <v>564</v>
      </c>
      <c r="C236" s="44" t="s">
        <v>27</v>
      </c>
      <c r="D236" s="44" t="s">
        <v>1531</v>
      </c>
      <c r="E236" s="45" t="s">
        <v>2023</v>
      </c>
      <c r="F236" s="44" t="s">
        <v>1439</v>
      </c>
      <c r="G236" s="44" t="s">
        <v>816</v>
      </c>
      <c r="H236" s="44" t="s">
        <v>836</v>
      </c>
      <c r="I236" s="46">
        <v>110000000</v>
      </c>
      <c r="J236" s="45" t="s">
        <v>2013</v>
      </c>
      <c r="K236" s="44" t="s">
        <v>2014</v>
      </c>
      <c r="L236" s="44" t="s">
        <v>61</v>
      </c>
      <c r="M236" s="47"/>
    </row>
    <row r="237" spans="1:13" ht="24" customHeight="1">
      <c r="A237" s="44" t="s">
        <v>344</v>
      </c>
      <c r="B237" s="44" t="s">
        <v>564</v>
      </c>
      <c r="C237" s="44" t="s">
        <v>27</v>
      </c>
      <c r="D237" s="44" t="s">
        <v>1531</v>
      </c>
      <c r="E237" s="45" t="s">
        <v>1942</v>
      </c>
      <c r="F237" s="44" t="s">
        <v>1439</v>
      </c>
      <c r="G237" s="44" t="s">
        <v>816</v>
      </c>
      <c r="H237" s="44" t="s">
        <v>836</v>
      </c>
      <c r="I237" s="46">
        <v>100000000</v>
      </c>
      <c r="J237" s="45" t="s">
        <v>1901</v>
      </c>
      <c r="K237" s="44" t="s">
        <v>1943</v>
      </c>
      <c r="L237" s="44" t="s">
        <v>50</v>
      </c>
      <c r="M237" s="47"/>
    </row>
    <row r="238" spans="1:13" ht="24" customHeight="1">
      <c r="A238" s="44" t="s">
        <v>345</v>
      </c>
      <c r="B238" s="44" t="s">
        <v>564</v>
      </c>
      <c r="C238" s="44" t="s">
        <v>27</v>
      </c>
      <c r="D238" s="44" t="s">
        <v>1544</v>
      </c>
      <c r="E238" s="45" t="s">
        <v>1944</v>
      </c>
      <c r="F238" s="44" t="s">
        <v>1439</v>
      </c>
      <c r="G238" s="44" t="s">
        <v>852</v>
      </c>
      <c r="H238" s="44" t="s">
        <v>817</v>
      </c>
      <c r="I238" s="46">
        <v>100000000</v>
      </c>
      <c r="J238" s="45" t="s">
        <v>1146</v>
      </c>
      <c r="K238" s="44" t="s">
        <v>1147</v>
      </c>
      <c r="L238" s="44" t="s">
        <v>670</v>
      </c>
      <c r="M238" s="44" t="s">
        <v>1537</v>
      </c>
    </row>
    <row r="239" spans="1:13" ht="24" customHeight="1">
      <c r="A239" s="44" t="s">
        <v>346</v>
      </c>
      <c r="B239" s="44" t="s">
        <v>564</v>
      </c>
      <c r="C239" s="44" t="s">
        <v>27</v>
      </c>
      <c r="D239" s="44" t="s">
        <v>1544</v>
      </c>
      <c r="E239" s="45" t="s">
        <v>1945</v>
      </c>
      <c r="F239" s="44" t="s">
        <v>1439</v>
      </c>
      <c r="G239" s="44" t="s">
        <v>816</v>
      </c>
      <c r="H239" s="44" t="s">
        <v>836</v>
      </c>
      <c r="I239" s="46">
        <v>100000000</v>
      </c>
      <c r="J239" s="45" t="s">
        <v>1016</v>
      </c>
      <c r="K239" s="44" t="s">
        <v>1946</v>
      </c>
      <c r="L239" s="44" t="s">
        <v>671</v>
      </c>
      <c r="M239" s="47"/>
    </row>
    <row r="240" spans="1:13" ht="24" customHeight="1">
      <c r="A240" s="44" t="s">
        <v>347</v>
      </c>
      <c r="B240" s="44" t="s">
        <v>564</v>
      </c>
      <c r="C240" s="44" t="s">
        <v>27</v>
      </c>
      <c r="D240" s="44" t="s">
        <v>1531</v>
      </c>
      <c r="E240" s="45" t="s">
        <v>1947</v>
      </c>
      <c r="F240" s="44" t="s">
        <v>1439</v>
      </c>
      <c r="G240" s="44" t="s">
        <v>816</v>
      </c>
      <c r="H240" s="44" t="s">
        <v>836</v>
      </c>
      <c r="I240" s="46">
        <v>100000000</v>
      </c>
      <c r="J240" s="45" t="s">
        <v>837</v>
      </c>
      <c r="K240" s="44" t="s">
        <v>1948</v>
      </c>
      <c r="L240" s="44" t="s">
        <v>522</v>
      </c>
      <c r="M240" s="47"/>
    </row>
    <row r="241" spans="1:13" ht="24" customHeight="1">
      <c r="A241" s="44" t="s">
        <v>348</v>
      </c>
      <c r="B241" s="44" t="s">
        <v>564</v>
      </c>
      <c r="C241" s="44" t="s">
        <v>27</v>
      </c>
      <c r="D241" s="44" t="s">
        <v>1544</v>
      </c>
      <c r="E241" s="45" t="s">
        <v>1949</v>
      </c>
      <c r="F241" s="44" t="s">
        <v>1439</v>
      </c>
      <c r="G241" s="44" t="s">
        <v>810</v>
      </c>
      <c r="H241" s="44" t="s">
        <v>817</v>
      </c>
      <c r="I241" s="46">
        <v>70000000</v>
      </c>
      <c r="J241" s="45" t="s">
        <v>1650</v>
      </c>
      <c r="K241" s="44" t="s">
        <v>1651</v>
      </c>
      <c r="L241" s="44" t="s">
        <v>614</v>
      </c>
      <c r="M241" s="44" t="s">
        <v>1537</v>
      </c>
    </row>
    <row r="242" spans="1:13" ht="24" customHeight="1">
      <c r="A242" s="44" t="s">
        <v>349</v>
      </c>
      <c r="B242" s="44" t="s">
        <v>564</v>
      </c>
      <c r="C242" s="44" t="s">
        <v>27</v>
      </c>
      <c r="D242" s="44" t="s">
        <v>1544</v>
      </c>
      <c r="E242" s="45" t="s">
        <v>1950</v>
      </c>
      <c r="F242" s="44" t="s">
        <v>1439</v>
      </c>
      <c r="G242" s="44" t="s">
        <v>816</v>
      </c>
      <c r="H242" s="44" t="s">
        <v>836</v>
      </c>
      <c r="I242" s="46">
        <v>70000000</v>
      </c>
      <c r="J242" s="45" t="s">
        <v>1874</v>
      </c>
      <c r="K242" s="44" t="s">
        <v>1951</v>
      </c>
      <c r="L242" s="44" t="s">
        <v>76</v>
      </c>
      <c r="M242" s="47"/>
    </row>
    <row r="243" spans="1:13" ht="24" customHeight="1">
      <c r="A243" s="44" t="s">
        <v>350</v>
      </c>
      <c r="B243" s="44" t="s">
        <v>564</v>
      </c>
      <c r="C243" s="44" t="s">
        <v>27</v>
      </c>
      <c r="D243" s="44" t="s">
        <v>1544</v>
      </c>
      <c r="E243" s="45" t="s">
        <v>1952</v>
      </c>
      <c r="F243" s="44" t="s">
        <v>1439</v>
      </c>
      <c r="G243" s="44" t="s">
        <v>816</v>
      </c>
      <c r="H243" s="44" t="s">
        <v>1553</v>
      </c>
      <c r="I243" s="46">
        <v>68216000</v>
      </c>
      <c r="J243" s="45" t="s">
        <v>1762</v>
      </c>
      <c r="K243" s="44" t="s">
        <v>1953</v>
      </c>
      <c r="L243" s="44" t="s">
        <v>534</v>
      </c>
      <c r="M243" s="47"/>
    </row>
    <row r="244" spans="1:13" ht="24" customHeight="1">
      <c r="A244" s="44" t="s">
        <v>351</v>
      </c>
      <c r="B244" s="44" t="s">
        <v>564</v>
      </c>
      <c r="C244" s="44" t="s">
        <v>27</v>
      </c>
      <c r="D244" s="44" t="s">
        <v>1531</v>
      </c>
      <c r="E244" s="45" t="s">
        <v>1954</v>
      </c>
      <c r="F244" s="44" t="s">
        <v>1439</v>
      </c>
      <c r="G244" s="44" t="s">
        <v>810</v>
      </c>
      <c r="H244" s="44" t="s">
        <v>820</v>
      </c>
      <c r="I244" s="46">
        <v>63147000</v>
      </c>
      <c r="J244" s="45" t="s">
        <v>1909</v>
      </c>
      <c r="K244" s="44" t="s">
        <v>1910</v>
      </c>
      <c r="L244" s="44" t="s">
        <v>667</v>
      </c>
      <c r="M244" s="47"/>
    </row>
    <row r="245" spans="1:13" ht="24" customHeight="1">
      <c r="A245" s="44" t="s">
        <v>352</v>
      </c>
      <c r="B245" s="44" t="s">
        <v>564</v>
      </c>
      <c r="C245" s="44" t="s">
        <v>27</v>
      </c>
      <c r="D245" s="44" t="s">
        <v>1544</v>
      </c>
      <c r="E245" s="45" t="s">
        <v>1955</v>
      </c>
      <c r="F245" s="44" t="s">
        <v>1439</v>
      </c>
      <c r="G245" s="44" t="s">
        <v>816</v>
      </c>
      <c r="H245" s="44" t="s">
        <v>1553</v>
      </c>
      <c r="I245" s="46">
        <v>57236000</v>
      </c>
      <c r="J245" s="45" t="s">
        <v>1762</v>
      </c>
      <c r="K245" s="44" t="s">
        <v>1953</v>
      </c>
      <c r="L245" s="44" t="s">
        <v>534</v>
      </c>
      <c r="M245" s="47"/>
    </row>
    <row r="246" spans="1:13" ht="24" customHeight="1">
      <c r="A246" s="44" t="s">
        <v>353</v>
      </c>
      <c r="B246" s="44" t="s">
        <v>564</v>
      </c>
      <c r="C246" s="44" t="s">
        <v>27</v>
      </c>
      <c r="D246" s="44" t="s">
        <v>1544</v>
      </c>
      <c r="E246" s="45" t="s">
        <v>1956</v>
      </c>
      <c r="F246" s="44" t="s">
        <v>1439</v>
      </c>
      <c r="G246" s="44" t="s">
        <v>816</v>
      </c>
      <c r="H246" s="44" t="s">
        <v>820</v>
      </c>
      <c r="I246" s="46">
        <v>50000000</v>
      </c>
      <c r="J246" s="45" t="s">
        <v>1957</v>
      </c>
      <c r="K246" s="44" t="s">
        <v>1958</v>
      </c>
      <c r="L246" s="44" t="s">
        <v>672</v>
      </c>
      <c r="M246" s="47"/>
    </row>
    <row r="247" spans="1:13" ht="24" customHeight="1">
      <c r="A247" s="44" t="s">
        <v>354</v>
      </c>
      <c r="B247" s="44" t="s">
        <v>564</v>
      </c>
      <c r="C247" s="44" t="s">
        <v>27</v>
      </c>
      <c r="D247" s="44" t="s">
        <v>1544</v>
      </c>
      <c r="E247" s="45" t="s">
        <v>1959</v>
      </c>
      <c r="F247" s="44" t="s">
        <v>1439</v>
      </c>
      <c r="G247" s="44" t="s">
        <v>816</v>
      </c>
      <c r="H247" s="44" t="s">
        <v>820</v>
      </c>
      <c r="I247" s="46">
        <v>50000000</v>
      </c>
      <c r="J247" s="45" t="s">
        <v>1007</v>
      </c>
      <c r="K247" s="44" t="s">
        <v>1013</v>
      </c>
      <c r="L247" s="44" t="s">
        <v>553</v>
      </c>
      <c r="M247" s="47"/>
    </row>
    <row r="248" spans="1:13" ht="24" customHeight="1">
      <c r="A248" s="44" t="s">
        <v>355</v>
      </c>
      <c r="B248" s="44" t="s">
        <v>564</v>
      </c>
      <c r="C248" s="44" t="s">
        <v>27</v>
      </c>
      <c r="D248" s="44" t="s">
        <v>1544</v>
      </c>
      <c r="E248" s="45" t="s">
        <v>1960</v>
      </c>
      <c r="F248" s="44" t="s">
        <v>1439</v>
      </c>
      <c r="G248" s="44" t="s">
        <v>852</v>
      </c>
      <c r="H248" s="44" t="s">
        <v>817</v>
      </c>
      <c r="I248" s="46">
        <v>50000000</v>
      </c>
      <c r="J248" s="45" t="s">
        <v>1663</v>
      </c>
      <c r="K248" s="44" t="s">
        <v>1814</v>
      </c>
      <c r="L248" s="44" t="s">
        <v>13</v>
      </c>
      <c r="M248" s="44" t="s">
        <v>1537</v>
      </c>
    </row>
    <row r="249" spans="1:13" ht="24" customHeight="1">
      <c r="A249" s="44" t="s">
        <v>356</v>
      </c>
      <c r="B249" s="44" t="s">
        <v>564</v>
      </c>
      <c r="C249" s="44" t="s">
        <v>27</v>
      </c>
      <c r="D249" s="44" t="s">
        <v>1531</v>
      </c>
      <c r="E249" s="45" t="s">
        <v>1961</v>
      </c>
      <c r="F249" s="44" t="s">
        <v>1439</v>
      </c>
      <c r="G249" s="44" t="s">
        <v>810</v>
      </c>
      <c r="H249" s="44" t="s">
        <v>836</v>
      </c>
      <c r="I249" s="46">
        <v>50000000</v>
      </c>
      <c r="J249" s="45" t="s">
        <v>1962</v>
      </c>
      <c r="K249" s="44" t="s">
        <v>1963</v>
      </c>
      <c r="L249" s="44" t="s">
        <v>673</v>
      </c>
      <c r="M249" s="47"/>
    </row>
    <row r="250" spans="1:13" ht="24" customHeight="1">
      <c r="A250" s="44" t="s">
        <v>357</v>
      </c>
      <c r="B250" s="44" t="s">
        <v>564</v>
      </c>
      <c r="C250" s="44" t="s">
        <v>27</v>
      </c>
      <c r="D250" s="44" t="s">
        <v>1544</v>
      </c>
      <c r="E250" s="45" t="s">
        <v>1964</v>
      </c>
      <c r="F250" s="44" t="s">
        <v>1439</v>
      </c>
      <c r="G250" s="44" t="s">
        <v>816</v>
      </c>
      <c r="H250" s="44" t="s">
        <v>836</v>
      </c>
      <c r="I250" s="46">
        <v>40000000</v>
      </c>
      <c r="J250" s="45" t="s">
        <v>1965</v>
      </c>
      <c r="K250" s="44" t="s">
        <v>1966</v>
      </c>
      <c r="L250" s="44" t="s">
        <v>674</v>
      </c>
      <c r="M250" s="47"/>
    </row>
    <row r="251" spans="1:13" ht="24" customHeight="1">
      <c r="A251" s="44" t="s">
        <v>358</v>
      </c>
      <c r="B251" s="44" t="s">
        <v>564</v>
      </c>
      <c r="C251" s="44" t="s">
        <v>27</v>
      </c>
      <c r="D251" s="44" t="s">
        <v>1544</v>
      </c>
      <c r="E251" s="45" t="s">
        <v>1967</v>
      </c>
      <c r="F251" s="44" t="s">
        <v>1439</v>
      </c>
      <c r="G251" s="44" t="s">
        <v>816</v>
      </c>
      <c r="H251" s="44" t="s">
        <v>836</v>
      </c>
      <c r="I251" s="46">
        <v>40000000</v>
      </c>
      <c r="J251" s="45" t="s">
        <v>1965</v>
      </c>
      <c r="K251" s="44" t="s">
        <v>1966</v>
      </c>
      <c r="L251" s="44" t="s">
        <v>674</v>
      </c>
      <c r="M251" s="47"/>
    </row>
    <row r="252" spans="1:13" ht="24" customHeight="1">
      <c r="A252" s="44" t="s">
        <v>359</v>
      </c>
      <c r="B252" s="44" t="s">
        <v>564</v>
      </c>
      <c r="C252" s="44" t="s">
        <v>27</v>
      </c>
      <c r="D252" s="44" t="s">
        <v>1531</v>
      </c>
      <c r="E252" s="45" t="s">
        <v>1968</v>
      </c>
      <c r="F252" s="44" t="s">
        <v>1546</v>
      </c>
      <c r="G252" s="44" t="s">
        <v>816</v>
      </c>
      <c r="H252" s="44" t="s">
        <v>820</v>
      </c>
      <c r="I252" s="46">
        <v>39585000</v>
      </c>
      <c r="J252" s="45" t="s">
        <v>1161</v>
      </c>
      <c r="K252" s="44" t="s">
        <v>1969</v>
      </c>
      <c r="L252" s="44" t="s">
        <v>572</v>
      </c>
      <c r="M252" s="47"/>
    </row>
    <row r="253" spans="1:13" ht="24" customHeight="1">
      <c r="A253" s="44" t="s">
        <v>360</v>
      </c>
      <c r="B253" s="44" t="s">
        <v>564</v>
      </c>
      <c r="C253" s="44" t="s">
        <v>27</v>
      </c>
      <c r="D253" s="44" t="s">
        <v>1531</v>
      </c>
      <c r="E253" s="45" t="s">
        <v>1970</v>
      </c>
      <c r="F253" s="44" t="s">
        <v>1439</v>
      </c>
      <c r="G253" s="44" t="s">
        <v>816</v>
      </c>
      <c r="H253" s="44" t="s">
        <v>820</v>
      </c>
      <c r="I253" s="46">
        <v>34000000</v>
      </c>
      <c r="J253" s="45" t="s">
        <v>1965</v>
      </c>
      <c r="K253" s="44" t="s">
        <v>1971</v>
      </c>
      <c r="L253" s="44" t="s">
        <v>675</v>
      </c>
      <c r="M253" s="47"/>
    </row>
    <row r="254" spans="1:13" ht="24" customHeight="1">
      <c r="A254" s="44" t="s">
        <v>361</v>
      </c>
      <c r="B254" s="44" t="s">
        <v>564</v>
      </c>
      <c r="C254" s="44" t="s">
        <v>27</v>
      </c>
      <c r="D254" s="44" t="s">
        <v>1544</v>
      </c>
      <c r="E254" s="45" t="s">
        <v>1972</v>
      </c>
      <c r="F254" s="44" t="s">
        <v>1439</v>
      </c>
      <c r="G254" s="44" t="s">
        <v>852</v>
      </c>
      <c r="H254" s="44" t="s">
        <v>817</v>
      </c>
      <c r="I254" s="46">
        <v>33000000</v>
      </c>
      <c r="J254" s="45" t="s">
        <v>1973</v>
      </c>
      <c r="K254" s="44" t="s">
        <v>1974</v>
      </c>
      <c r="L254" s="44" t="s">
        <v>676</v>
      </c>
      <c r="M254" s="44" t="s">
        <v>1537</v>
      </c>
    </row>
    <row r="255" spans="1:13" ht="24" customHeight="1">
      <c r="A255" s="44" t="s">
        <v>362</v>
      </c>
      <c r="B255" s="44" t="s">
        <v>564</v>
      </c>
      <c r="C255" s="44" t="s">
        <v>27</v>
      </c>
      <c r="D255" s="44" t="s">
        <v>1544</v>
      </c>
      <c r="E255" s="45" t="s">
        <v>1975</v>
      </c>
      <c r="F255" s="44" t="s">
        <v>1439</v>
      </c>
      <c r="G255" s="44" t="s">
        <v>852</v>
      </c>
      <c r="H255" s="52" t="s">
        <v>2424</v>
      </c>
      <c r="I255" s="46">
        <v>28000000</v>
      </c>
      <c r="J255" s="45" t="s">
        <v>853</v>
      </c>
      <c r="K255" s="44" t="s">
        <v>1976</v>
      </c>
      <c r="L255" s="44" t="s">
        <v>677</v>
      </c>
      <c r="M255" s="44" t="s">
        <v>1537</v>
      </c>
    </row>
    <row r="256" spans="1:13" ht="24" customHeight="1">
      <c r="A256" s="44" t="s">
        <v>363</v>
      </c>
      <c r="B256" s="44" t="s">
        <v>564</v>
      </c>
      <c r="C256" s="44" t="s">
        <v>27</v>
      </c>
      <c r="D256" s="44" t="s">
        <v>1531</v>
      </c>
      <c r="E256" s="45" t="s">
        <v>1977</v>
      </c>
      <c r="F256" s="44" t="s">
        <v>1439</v>
      </c>
      <c r="G256" s="44" t="s">
        <v>816</v>
      </c>
      <c r="H256" s="44" t="s">
        <v>1567</v>
      </c>
      <c r="I256" s="46">
        <v>26400000</v>
      </c>
      <c r="J256" s="45" t="s">
        <v>1161</v>
      </c>
      <c r="K256" s="44" t="s">
        <v>1969</v>
      </c>
      <c r="L256" s="44" t="s">
        <v>572</v>
      </c>
      <c r="M256" s="47"/>
    </row>
    <row r="257" spans="1:13" ht="24" customHeight="1">
      <c r="A257" s="44" t="s">
        <v>364</v>
      </c>
      <c r="B257" s="44" t="s">
        <v>564</v>
      </c>
      <c r="C257" s="44" t="s">
        <v>27</v>
      </c>
      <c r="D257" s="44" t="s">
        <v>1531</v>
      </c>
      <c r="E257" s="45" t="s">
        <v>1978</v>
      </c>
      <c r="F257" s="44" t="s">
        <v>1439</v>
      </c>
      <c r="G257" s="44" t="s">
        <v>816</v>
      </c>
      <c r="H257" s="44" t="s">
        <v>1567</v>
      </c>
      <c r="I257" s="46">
        <v>24200000</v>
      </c>
      <c r="J257" s="45" t="s">
        <v>1161</v>
      </c>
      <c r="K257" s="44" t="s">
        <v>1969</v>
      </c>
      <c r="L257" s="44" t="s">
        <v>572</v>
      </c>
      <c r="M257" s="47"/>
    </row>
    <row r="258" spans="1:13" ht="24" customHeight="1">
      <c r="A258" s="44" t="s">
        <v>365</v>
      </c>
      <c r="B258" s="44" t="s">
        <v>564</v>
      </c>
      <c r="C258" s="44" t="s">
        <v>26</v>
      </c>
      <c r="D258" s="44" t="s">
        <v>1544</v>
      </c>
      <c r="E258" s="45" t="s">
        <v>2158</v>
      </c>
      <c r="F258" s="44" t="s">
        <v>1546</v>
      </c>
      <c r="G258" s="44" t="s">
        <v>810</v>
      </c>
      <c r="H258" s="44" t="s">
        <v>1567</v>
      </c>
      <c r="I258" s="46">
        <v>1650000000</v>
      </c>
      <c r="J258" s="45" t="s">
        <v>2150</v>
      </c>
      <c r="K258" s="44" t="s">
        <v>2151</v>
      </c>
      <c r="L258" s="44" t="s">
        <v>23</v>
      </c>
      <c r="M258" s="47"/>
    </row>
    <row r="259" spans="1:13" ht="24" customHeight="1">
      <c r="A259" s="44" t="s">
        <v>366</v>
      </c>
      <c r="B259" s="44" t="s">
        <v>564</v>
      </c>
      <c r="C259" s="44" t="s">
        <v>26</v>
      </c>
      <c r="D259" s="44" t="s">
        <v>1531</v>
      </c>
      <c r="E259" s="45" t="s">
        <v>1979</v>
      </c>
      <c r="F259" s="44" t="s">
        <v>1439</v>
      </c>
      <c r="G259" s="44" t="s">
        <v>810</v>
      </c>
      <c r="H259" s="44" t="s">
        <v>836</v>
      </c>
      <c r="I259" s="46">
        <v>1520000000</v>
      </c>
      <c r="J259" s="45" t="s">
        <v>1016</v>
      </c>
      <c r="K259" s="44" t="s">
        <v>1358</v>
      </c>
      <c r="L259" s="44" t="s">
        <v>678</v>
      </c>
      <c r="M259" s="47"/>
    </row>
    <row r="260" spans="1:13" ht="24" customHeight="1">
      <c r="A260" s="44" t="s">
        <v>367</v>
      </c>
      <c r="B260" s="44" t="s">
        <v>564</v>
      </c>
      <c r="C260" s="44" t="s">
        <v>26</v>
      </c>
      <c r="D260" s="44" t="s">
        <v>1544</v>
      </c>
      <c r="E260" s="45" t="s">
        <v>1980</v>
      </c>
      <c r="F260" s="44" t="s">
        <v>1546</v>
      </c>
      <c r="G260" s="44" t="s">
        <v>810</v>
      </c>
      <c r="H260" s="44" t="s">
        <v>820</v>
      </c>
      <c r="I260" s="46">
        <v>1000000000</v>
      </c>
      <c r="J260" s="45" t="s">
        <v>1284</v>
      </c>
      <c r="K260" s="44" t="s">
        <v>1896</v>
      </c>
      <c r="L260" s="44" t="s">
        <v>664</v>
      </c>
      <c r="M260" s="47"/>
    </row>
    <row r="261" spans="1:13" ht="24" customHeight="1">
      <c r="A261" s="44" t="s">
        <v>368</v>
      </c>
      <c r="B261" s="44" t="s">
        <v>564</v>
      </c>
      <c r="C261" s="44" t="s">
        <v>26</v>
      </c>
      <c r="D261" s="44" t="s">
        <v>1531</v>
      </c>
      <c r="E261" s="45" t="s">
        <v>1981</v>
      </c>
      <c r="F261" s="44" t="s">
        <v>1439</v>
      </c>
      <c r="G261" s="44" t="s">
        <v>810</v>
      </c>
      <c r="H261" s="44" t="s">
        <v>836</v>
      </c>
      <c r="I261" s="46">
        <v>600000000</v>
      </c>
      <c r="J261" s="45" t="s">
        <v>812</v>
      </c>
      <c r="K261" s="44" t="s">
        <v>813</v>
      </c>
      <c r="L261" s="44" t="s">
        <v>512</v>
      </c>
      <c r="M261" s="47"/>
    </row>
    <row r="262" spans="1:13" ht="24" customHeight="1">
      <c r="A262" s="44" t="s">
        <v>369</v>
      </c>
      <c r="B262" s="44" t="s">
        <v>564</v>
      </c>
      <c r="C262" s="44" t="s">
        <v>26</v>
      </c>
      <c r="D262" s="44" t="s">
        <v>1531</v>
      </c>
      <c r="E262" s="45" t="s">
        <v>1982</v>
      </c>
      <c r="F262" s="44" t="s">
        <v>1546</v>
      </c>
      <c r="G262" s="44" t="s">
        <v>810</v>
      </c>
      <c r="H262" s="44" t="s">
        <v>820</v>
      </c>
      <c r="I262" s="46">
        <v>583000000</v>
      </c>
      <c r="J262" s="45" t="s">
        <v>1268</v>
      </c>
      <c r="K262" s="44" t="s">
        <v>1983</v>
      </c>
      <c r="L262" s="44" t="s">
        <v>679</v>
      </c>
      <c r="M262" s="47"/>
    </row>
    <row r="263" spans="1:13" ht="24" customHeight="1">
      <c r="A263" s="44" t="s">
        <v>370</v>
      </c>
      <c r="B263" s="44" t="s">
        <v>564</v>
      </c>
      <c r="C263" s="44" t="s">
        <v>26</v>
      </c>
      <c r="D263" s="44" t="s">
        <v>1531</v>
      </c>
      <c r="E263" s="45" t="s">
        <v>1984</v>
      </c>
      <c r="F263" s="44" t="s">
        <v>1439</v>
      </c>
      <c r="G263" s="44" t="s">
        <v>816</v>
      </c>
      <c r="H263" s="44" t="s">
        <v>836</v>
      </c>
      <c r="I263" s="46">
        <v>562929300</v>
      </c>
      <c r="J263" s="45" t="s">
        <v>1348</v>
      </c>
      <c r="K263" s="44" t="s">
        <v>1985</v>
      </c>
      <c r="L263" s="44" t="s">
        <v>49</v>
      </c>
      <c r="M263" s="47"/>
    </row>
    <row r="264" spans="1:13" ht="24" customHeight="1">
      <c r="A264" s="44" t="s">
        <v>371</v>
      </c>
      <c r="B264" s="44" t="s">
        <v>564</v>
      </c>
      <c r="C264" s="44" t="s">
        <v>26</v>
      </c>
      <c r="D264" s="44" t="s">
        <v>1531</v>
      </c>
      <c r="E264" s="45" t="s">
        <v>1986</v>
      </c>
      <c r="F264" s="44" t="s">
        <v>1439</v>
      </c>
      <c r="G264" s="44" t="s">
        <v>810</v>
      </c>
      <c r="H264" s="44" t="s">
        <v>1125</v>
      </c>
      <c r="I264" s="46">
        <v>450000000</v>
      </c>
      <c r="J264" s="45" t="s">
        <v>1588</v>
      </c>
      <c r="K264" s="44" t="s">
        <v>1987</v>
      </c>
      <c r="L264" s="44" t="s">
        <v>680</v>
      </c>
      <c r="M264" s="47"/>
    </row>
    <row r="265" spans="1:13" ht="24" customHeight="1">
      <c r="A265" s="44" t="s">
        <v>372</v>
      </c>
      <c r="B265" s="44" t="s">
        <v>564</v>
      </c>
      <c r="C265" s="44" t="s">
        <v>26</v>
      </c>
      <c r="D265" s="44" t="s">
        <v>1531</v>
      </c>
      <c r="E265" s="45" t="s">
        <v>2135</v>
      </c>
      <c r="F265" s="44" t="s">
        <v>1439</v>
      </c>
      <c r="G265" s="44" t="s">
        <v>810</v>
      </c>
      <c r="H265" s="44" t="s">
        <v>1567</v>
      </c>
      <c r="I265" s="46">
        <v>390000000</v>
      </c>
      <c r="J265" s="45" t="s">
        <v>2136</v>
      </c>
      <c r="K265" s="44" t="s">
        <v>2137</v>
      </c>
      <c r="L265" s="44" t="s">
        <v>514</v>
      </c>
      <c r="M265" s="47"/>
    </row>
    <row r="266" spans="1:13" ht="24" customHeight="1">
      <c r="A266" s="44" t="s">
        <v>373</v>
      </c>
      <c r="B266" s="44" t="s">
        <v>564</v>
      </c>
      <c r="C266" s="44" t="s">
        <v>26</v>
      </c>
      <c r="D266" s="44" t="s">
        <v>1531</v>
      </c>
      <c r="E266" s="45" t="s">
        <v>1988</v>
      </c>
      <c r="F266" s="44" t="s">
        <v>1439</v>
      </c>
      <c r="G266" s="44" t="s">
        <v>816</v>
      </c>
      <c r="H266" s="44" t="s">
        <v>836</v>
      </c>
      <c r="I266" s="46">
        <v>310000000</v>
      </c>
      <c r="J266" s="45" t="s">
        <v>1957</v>
      </c>
      <c r="K266" s="44" t="s">
        <v>1989</v>
      </c>
      <c r="L266" s="44" t="s">
        <v>525</v>
      </c>
      <c r="M266" s="47"/>
    </row>
    <row r="267" spans="1:13" ht="24" customHeight="1">
      <c r="A267" s="44" t="s">
        <v>374</v>
      </c>
      <c r="B267" s="44" t="s">
        <v>564</v>
      </c>
      <c r="C267" s="44" t="s">
        <v>26</v>
      </c>
      <c r="D267" s="44" t="s">
        <v>1531</v>
      </c>
      <c r="E267" s="45" t="s">
        <v>1990</v>
      </c>
      <c r="F267" s="44" t="s">
        <v>1439</v>
      </c>
      <c r="G267" s="44" t="s">
        <v>810</v>
      </c>
      <c r="H267" s="44" t="s">
        <v>820</v>
      </c>
      <c r="I267" s="46">
        <v>250000000</v>
      </c>
      <c r="J267" s="45" t="s">
        <v>1625</v>
      </c>
      <c r="K267" s="44" t="s">
        <v>1991</v>
      </c>
      <c r="L267" s="44" t="s">
        <v>62</v>
      </c>
      <c r="M267" s="47"/>
    </row>
    <row r="268" spans="1:13" ht="24" customHeight="1">
      <c r="A268" s="44" t="s">
        <v>375</v>
      </c>
      <c r="B268" s="44" t="s">
        <v>564</v>
      </c>
      <c r="C268" s="44" t="s">
        <v>26</v>
      </c>
      <c r="D268" s="44" t="s">
        <v>1531</v>
      </c>
      <c r="E268" s="45" t="s">
        <v>2172</v>
      </c>
      <c r="F268" s="44" t="s">
        <v>1439</v>
      </c>
      <c r="G268" s="44" t="s">
        <v>810</v>
      </c>
      <c r="H268" s="44" t="s">
        <v>836</v>
      </c>
      <c r="I268" s="46">
        <v>245000000</v>
      </c>
      <c r="J268" s="45" t="s">
        <v>2169</v>
      </c>
      <c r="K268" s="44" t="s">
        <v>2173</v>
      </c>
      <c r="L268" s="44" t="s">
        <v>72</v>
      </c>
      <c r="M268" s="47"/>
    </row>
    <row r="269" spans="1:13" ht="24" customHeight="1">
      <c r="A269" s="44" t="s">
        <v>376</v>
      </c>
      <c r="B269" s="44" t="s">
        <v>564</v>
      </c>
      <c r="C269" s="44" t="s">
        <v>26</v>
      </c>
      <c r="D269" s="44" t="s">
        <v>1531</v>
      </c>
      <c r="E269" s="45" t="s">
        <v>1992</v>
      </c>
      <c r="F269" s="44" t="s">
        <v>1439</v>
      </c>
      <c r="G269" s="44" t="s">
        <v>816</v>
      </c>
      <c r="H269" s="44" t="s">
        <v>836</v>
      </c>
      <c r="I269" s="46">
        <v>234000000</v>
      </c>
      <c r="J269" s="45" t="s">
        <v>1348</v>
      </c>
      <c r="K269" s="44" t="s">
        <v>1993</v>
      </c>
      <c r="L269" s="44" t="s">
        <v>681</v>
      </c>
      <c r="M269" s="47"/>
    </row>
    <row r="270" spans="1:13" ht="24" customHeight="1">
      <c r="A270" s="44" t="s">
        <v>377</v>
      </c>
      <c r="B270" s="44" t="s">
        <v>564</v>
      </c>
      <c r="C270" s="44" t="s">
        <v>26</v>
      </c>
      <c r="D270" s="44" t="s">
        <v>1531</v>
      </c>
      <c r="E270" s="45" t="s">
        <v>1994</v>
      </c>
      <c r="F270" s="44" t="s">
        <v>1439</v>
      </c>
      <c r="G270" s="44" t="s">
        <v>816</v>
      </c>
      <c r="H270" s="44" t="s">
        <v>820</v>
      </c>
      <c r="I270" s="46">
        <v>200000000</v>
      </c>
      <c r="J270" s="45" t="s">
        <v>1539</v>
      </c>
      <c r="K270" s="44" t="s">
        <v>1809</v>
      </c>
      <c r="L270" s="44" t="s">
        <v>648</v>
      </c>
      <c r="M270" s="47"/>
    </row>
    <row r="271" spans="1:13" ht="24" customHeight="1">
      <c r="A271" s="44" t="s">
        <v>378</v>
      </c>
      <c r="B271" s="44" t="s">
        <v>564</v>
      </c>
      <c r="C271" s="44" t="s">
        <v>26</v>
      </c>
      <c r="D271" s="44" t="s">
        <v>1531</v>
      </c>
      <c r="E271" s="45" t="s">
        <v>2005</v>
      </c>
      <c r="F271" s="44" t="s">
        <v>1439</v>
      </c>
      <c r="G271" s="44" t="s">
        <v>816</v>
      </c>
      <c r="H271" s="44" t="s">
        <v>836</v>
      </c>
      <c r="I271" s="46">
        <v>200000000</v>
      </c>
      <c r="J271" s="45" t="s">
        <v>1387</v>
      </c>
      <c r="K271" s="44" t="s">
        <v>2006</v>
      </c>
      <c r="L271" s="44" t="s">
        <v>685</v>
      </c>
      <c r="M271" s="44"/>
    </row>
    <row r="272" spans="1:13" ht="24" customHeight="1">
      <c r="A272" s="44" t="s">
        <v>379</v>
      </c>
      <c r="B272" s="44" t="s">
        <v>564</v>
      </c>
      <c r="C272" s="44" t="s">
        <v>26</v>
      </c>
      <c r="D272" s="44" t="s">
        <v>1544</v>
      </c>
      <c r="E272" s="45" t="s">
        <v>1995</v>
      </c>
      <c r="F272" s="44" t="s">
        <v>1439</v>
      </c>
      <c r="G272" s="44" t="s">
        <v>810</v>
      </c>
      <c r="H272" s="44" t="s">
        <v>820</v>
      </c>
      <c r="I272" s="46">
        <v>200000000</v>
      </c>
      <c r="J272" s="45" t="s">
        <v>1663</v>
      </c>
      <c r="K272" s="44" t="s">
        <v>1996</v>
      </c>
      <c r="L272" s="44" t="s">
        <v>15</v>
      </c>
      <c r="M272" s="47"/>
    </row>
    <row r="273" spans="1:13" ht="24" customHeight="1">
      <c r="A273" s="44" t="s">
        <v>380</v>
      </c>
      <c r="B273" s="44" t="s">
        <v>564</v>
      </c>
      <c r="C273" s="44" t="s">
        <v>26</v>
      </c>
      <c r="D273" s="44" t="s">
        <v>1531</v>
      </c>
      <c r="E273" s="45" t="s">
        <v>1997</v>
      </c>
      <c r="F273" s="44" t="s">
        <v>1439</v>
      </c>
      <c r="G273" s="44" t="s">
        <v>816</v>
      </c>
      <c r="H273" s="44" t="s">
        <v>820</v>
      </c>
      <c r="I273" s="46">
        <v>180400000</v>
      </c>
      <c r="J273" s="45" t="s">
        <v>1072</v>
      </c>
      <c r="K273" s="44" t="s">
        <v>1073</v>
      </c>
      <c r="L273" s="44" t="s">
        <v>472</v>
      </c>
      <c r="M273" s="47"/>
    </row>
    <row r="274" spans="1:13" ht="24" customHeight="1">
      <c r="A274" s="44" t="s">
        <v>381</v>
      </c>
      <c r="B274" s="44" t="s">
        <v>564</v>
      </c>
      <c r="C274" s="44" t="s">
        <v>26</v>
      </c>
      <c r="D274" s="44" t="s">
        <v>1544</v>
      </c>
      <c r="E274" s="45" t="s">
        <v>1998</v>
      </c>
      <c r="F274" s="44" t="s">
        <v>1439</v>
      </c>
      <c r="G274" s="44" t="s">
        <v>816</v>
      </c>
      <c r="H274" s="44" t="s">
        <v>820</v>
      </c>
      <c r="I274" s="46">
        <v>180000000</v>
      </c>
      <c r="J274" s="45" t="s">
        <v>1341</v>
      </c>
      <c r="K274" s="44" t="s">
        <v>1999</v>
      </c>
      <c r="L274" s="44" t="s">
        <v>682</v>
      </c>
      <c r="M274" s="47"/>
    </row>
    <row r="275" spans="1:13" ht="24" customHeight="1">
      <c r="A275" s="44" t="s">
        <v>382</v>
      </c>
      <c r="B275" s="44" t="s">
        <v>564</v>
      </c>
      <c r="C275" s="44" t="s">
        <v>26</v>
      </c>
      <c r="D275" s="44" t="s">
        <v>1531</v>
      </c>
      <c r="E275" s="45" t="s">
        <v>2000</v>
      </c>
      <c r="F275" s="44" t="s">
        <v>1439</v>
      </c>
      <c r="G275" s="44" t="s">
        <v>816</v>
      </c>
      <c r="H275" s="44" t="s">
        <v>836</v>
      </c>
      <c r="I275" s="46">
        <v>160000000</v>
      </c>
      <c r="J275" s="45" t="s">
        <v>1016</v>
      </c>
      <c r="K275" s="44" t="s">
        <v>1358</v>
      </c>
      <c r="L275" s="44" t="s">
        <v>678</v>
      </c>
      <c r="M275" s="47"/>
    </row>
    <row r="276" spans="1:13" ht="24" customHeight="1">
      <c r="A276" s="44" t="s">
        <v>383</v>
      </c>
      <c r="B276" s="44" t="s">
        <v>564</v>
      </c>
      <c r="C276" s="44" t="s">
        <v>26</v>
      </c>
      <c r="D276" s="44" t="s">
        <v>1531</v>
      </c>
      <c r="E276" s="45" t="s">
        <v>2001</v>
      </c>
      <c r="F276" s="44" t="s">
        <v>1439</v>
      </c>
      <c r="G276" s="44" t="s">
        <v>816</v>
      </c>
      <c r="H276" s="44" t="s">
        <v>836</v>
      </c>
      <c r="I276" s="46">
        <v>150000000</v>
      </c>
      <c r="J276" s="45" t="s">
        <v>837</v>
      </c>
      <c r="K276" s="44" t="s">
        <v>2002</v>
      </c>
      <c r="L276" s="44" t="s">
        <v>683</v>
      </c>
      <c r="M276" s="47"/>
    </row>
    <row r="277" spans="1:13" ht="24" customHeight="1">
      <c r="A277" s="44" t="s">
        <v>384</v>
      </c>
      <c r="B277" s="44" t="s">
        <v>564</v>
      </c>
      <c r="C277" s="44" t="s">
        <v>26</v>
      </c>
      <c r="D277" s="44" t="s">
        <v>1531</v>
      </c>
      <c r="E277" s="45" t="s">
        <v>2003</v>
      </c>
      <c r="F277" s="44" t="s">
        <v>1439</v>
      </c>
      <c r="G277" s="44" t="s">
        <v>816</v>
      </c>
      <c r="H277" s="44" t="s">
        <v>1553</v>
      </c>
      <c r="I277" s="46">
        <v>100000000</v>
      </c>
      <c r="J277" s="45" t="s">
        <v>1215</v>
      </c>
      <c r="K277" s="44" t="s">
        <v>2004</v>
      </c>
      <c r="L277" s="44" t="s">
        <v>684</v>
      </c>
      <c r="M277" s="47"/>
    </row>
    <row r="278" spans="1:13" ht="24" customHeight="1">
      <c r="A278" s="44" t="s">
        <v>385</v>
      </c>
      <c r="B278" s="44" t="s">
        <v>564</v>
      </c>
      <c r="C278" s="44" t="s">
        <v>26</v>
      </c>
      <c r="D278" s="44" t="s">
        <v>1544</v>
      </c>
      <c r="E278" s="45" t="s">
        <v>2156</v>
      </c>
      <c r="F278" s="44" t="s">
        <v>1546</v>
      </c>
      <c r="G278" s="44" t="s">
        <v>810</v>
      </c>
      <c r="H278" s="44" t="s">
        <v>820</v>
      </c>
      <c r="I278" s="46">
        <v>100000000</v>
      </c>
      <c r="J278" s="45" t="s">
        <v>2150</v>
      </c>
      <c r="K278" s="44" t="s">
        <v>2157</v>
      </c>
      <c r="L278" s="44" t="s">
        <v>713</v>
      </c>
      <c r="M278" s="44"/>
    </row>
    <row r="279" spans="1:13" ht="24" customHeight="1">
      <c r="A279" s="44" t="s">
        <v>386</v>
      </c>
      <c r="B279" s="44" t="s">
        <v>564</v>
      </c>
      <c r="C279" s="44" t="s">
        <v>26</v>
      </c>
      <c r="D279" s="44" t="s">
        <v>1531</v>
      </c>
      <c r="E279" s="45" t="s">
        <v>2007</v>
      </c>
      <c r="F279" s="44" t="s">
        <v>1439</v>
      </c>
      <c r="G279" s="44" t="s">
        <v>810</v>
      </c>
      <c r="H279" s="44" t="s">
        <v>836</v>
      </c>
      <c r="I279" s="46">
        <v>100000000</v>
      </c>
      <c r="J279" s="45" t="s">
        <v>1459</v>
      </c>
      <c r="K279" s="44" t="s">
        <v>1460</v>
      </c>
      <c r="L279" s="44" t="s">
        <v>686</v>
      </c>
      <c r="M279" s="47"/>
    </row>
    <row r="280" spans="1:13" ht="24" customHeight="1">
      <c r="A280" s="44" t="s">
        <v>387</v>
      </c>
      <c r="B280" s="44" t="s">
        <v>564</v>
      </c>
      <c r="C280" s="44" t="s">
        <v>26</v>
      </c>
      <c r="D280" s="44" t="s">
        <v>1544</v>
      </c>
      <c r="E280" s="45" t="s">
        <v>2008</v>
      </c>
      <c r="F280" s="44" t="s">
        <v>1439</v>
      </c>
      <c r="G280" s="44" t="s">
        <v>816</v>
      </c>
      <c r="H280" s="44" t="s">
        <v>820</v>
      </c>
      <c r="I280" s="46">
        <v>99900000</v>
      </c>
      <c r="J280" s="45" t="s">
        <v>1072</v>
      </c>
      <c r="K280" s="44" t="s">
        <v>1073</v>
      </c>
      <c r="L280" s="44" t="s">
        <v>472</v>
      </c>
      <c r="M280" s="47"/>
    </row>
    <row r="281" spans="1:13" ht="24" customHeight="1">
      <c r="A281" s="44" t="s">
        <v>388</v>
      </c>
      <c r="B281" s="44" t="s">
        <v>564</v>
      </c>
      <c r="C281" s="44" t="s">
        <v>26</v>
      </c>
      <c r="D281" s="44" t="s">
        <v>1531</v>
      </c>
      <c r="E281" s="45" t="s">
        <v>2009</v>
      </c>
      <c r="F281" s="44" t="s">
        <v>1439</v>
      </c>
      <c r="G281" s="44" t="s">
        <v>810</v>
      </c>
      <c r="H281" s="44" t="s">
        <v>820</v>
      </c>
      <c r="I281" s="46">
        <v>61200000</v>
      </c>
      <c r="J281" s="45" t="s">
        <v>1841</v>
      </c>
      <c r="K281" s="44" t="s">
        <v>1842</v>
      </c>
      <c r="L281" s="44" t="s">
        <v>656</v>
      </c>
      <c r="M281" s="47"/>
    </row>
    <row r="282" spans="1:13" ht="24" customHeight="1">
      <c r="A282" s="44" t="s">
        <v>389</v>
      </c>
      <c r="B282" s="44" t="s">
        <v>564</v>
      </c>
      <c r="C282" s="44" t="s">
        <v>26</v>
      </c>
      <c r="D282" s="44" t="s">
        <v>1544</v>
      </c>
      <c r="E282" s="45" t="s">
        <v>2141</v>
      </c>
      <c r="F282" s="44" t="s">
        <v>1439</v>
      </c>
      <c r="G282" s="44" t="s">
        <v>816</v>
      </c>
      <c r="H282" s="44" t="s">
        <v>820</v>
      </c>
      <c r="I282" s="46">
        <v>45000000</v>
      </c>
      <c r="J282" s="45" t="s">
        <v>1504</v>
      </c>
      <c r="K282" s="44" t="s">
        <v>1535</v>
      </c>
      <c r="L282" s="44" t="s">
        <v>539</v>
      </c>
      <c r="M282" s="47"/>
    </row>
    <row r="283" spans="1:13" ht="24" customHeight="1">
      <c r="A283" s="44" t="s">
        <v>390</v>
      </c>
      <c r="B283" s="44" t="s">
        <v>564</v>
      </c>
      <c r="C283" s="44" t="s">
        <v>26</v>
      </c>
      <c r="D283" s="44" t="s">
        <v>1531</v>
      </c>
      <c r="E283" s="45" t="s">
        <v>2010</v>
      </c>
      <c r="F283" s="44" t="s">
        <v>1546</v>
      </c>
      <c r="G283" s="44" t="s">
        <v>852</v>
      </c>
      <c r="H283" s="44" t="s">
        <v>817</v>
      </c>
      <c r="I283" s="46">
        <v>25000000</v>
      </c>
      <c r="J283" s="45" t="s">
        <v>1312</v>
      </c>
      <c r="K283" s="44" t="s">
        <v>2011</v>
      </c>
      <c r="L283" s="44" t="s">
        <v>583</v>
      </c>
      <c r="M283" s="44" t="s">
        <v>1537</v>
      </c>
    </row>
    <row r="284" spans="1:13" ht="24" customHeight="1">
      <c r="A284" s="44" t="s">
        <v>391</v>
      </c>
      <c r="B284" s="44" t="s">
        <v>564</v>
      </c>
      <c r="C284" s="44" t="s">
        <v>25</v>
      </c>
      <c r="D284" s="44" t="s">
        <v>1531</v>
      </c>
      <c r="E284" s="45" t="s">
        <v>2015</v>
      </c>
      <c r="F284" s="44" t="s">
        <v>1439</v>
      </c>
      <c r="G284" s="44" t="s">
        <v>810</v>
      </c>
      <c r="H284" s="44" t="s">
        <v>836</v>
      </c>
      <c r="I284" s="46">
        <v>500000000</v>
      </c>
      <c r="J284" s="45" t="s">
        <v>1302</v>
      </c>
      <c r="K284" s="44" t="s">
        <v>2016</v>
      </c>
      <c r="L284" s="44" t="s">
        <v>526</v>
      </c>
      <c r="M284" s="47"/>
    </row>
    <row r="285" spans="1:13" ht="24" customHeight="1">
      <c r="A285" s="44" t="s">
        <v>392</v>
      </c>
      <c r="B285" s="44" t="s">
        <v>564</v>
      </c>
      <c r="C285" s="44" t="s">
        <v>25</v>
      </c>
      <c r="D285" s="44" t="s">
        <v>1531</v>
      </c>
      <c r="E285" s="45" t="s">
        <v>2017</v>
      </c>
      <c r="F285" s="44" t="s">
        <v>1439</v>
      </c>
      <c r="G285" s="44" t="s">
        <v>810</v>
      </c>
      <c r="H285" s="44" t="s">
        <v>836</v>
      </c>
      <c r="I285" s="46">
        <v>430000000</v>
      </c>
      <c r="J285" s="45" t="s">
        <v>866</v>
      </c>
      <c r="K285" s="44" t="s">
        <v>2018</v>
      </c>
      <c r="L285" s="44" t="s">
        <v>516</v>
      </c>
      <c r="M285" s="47"/>
    </row>
    <row r="286" spans="1:13" ht="24" customHeight="1">
      <c r="A286" s="44" t="s">
        <v>393</v>
      </c>
      <c r="B286" s="44" t="s">
        <v>564</v>
      </c>
      <c r="C286" s="44" t="s">
        <v>25</v>
      </c>
      <c r="D286" s="44" t="s">
        <v>1531</v>
      </c>
      <c r="E286" s="45" t="s">
        <v>2019</v>
      </c>
      <c r="F286" s="44" t="s">
        <v>1439</v>
      </c>
      <c r="G286" s="44" t="s">
        <v>810</v>
      </c>
      <c r="H286" s="44" t="s">
        <v>836</v>
      </c>
      <c r="I286" s="46">
        <v>380000000</v>
      </c>
      <c r="J286" s="45" t="s">
        <v>1927</v>
      </c>
      <c r="K286" s="44" t="s">
        <v>2020</v>
      </c>
      <c r="L286" s="44" t="s">
        <v>687</v>
      </c>
      <c r="M286" s="47"/>
    </row>
    <row r="287" spans="1:13" ht="24" customHeight="1">
      <c r="A287" s="44" t="s">
        <v>394</v>
      </c>
      <c r="B287" s="44" t="s">
        <v>564</v>
      </c>
      <c r="C287" s="44" t="s">
        <v>25</v>
      </c>
      <c r="D287" s="44" t="s">
        <v>1531</v>
      </c>
      <c r="E287" s="45" t="s">
        <v>2021</v>
      </c>
      <c r="F287" s="44" t="s">
        <v>1439</v>
      </c>
      <c r="G287" s="44" t="s">
        <v>810</v>
      </c>
      <c r="H287" s="44" t="s">
        <v>836</v>
      </c>
      <c r="I287" s="46">
        <v>230000000</v>
      </c>
      <c r="J287" s="45" t="s">
        <v>1534</v>
      </c>
      <c r="K287" s="44" t="s">
        <v>2022</v>
      </c>
      <c r="L287" s="44" t="s">
        <v>688</v>
      </c>
      <c r="M287" s="47"/>
    </row>
    <row r="288" spans="1:13" ht="24" customHeight="1">
      <c r="A288" s="44" t="s">
        <v>395</v>
      </c>
      <c r="B288" s="44" t="s">
        <v>564</v>
      </c>
      <c r="C288" s="44" t="s">
        <v>25</v>
      </c>
      <c r="D288" s="44" t="s">
        <v>1544</v>
      </c>
      <c r="E288" s="45" t="s">
        <v>2162</v>
      </c>
      <c r="F288" s="44" t="s">
        <v>1439</v>
      </c>
      <c r="G288" s="44" t="s">
        <v>852</v>
      </c>
      <c r="H288" s="44" t="s">
        <v>817</v>
      </c>
      <c r="I288" s="46">
        <v>150000000</v>
      </c>
      <c r="J288" s="45" t="s">
        <v>1440</v>
      </c>
      <c r="K288" s="44" t="s">
        <v>2163</v>
      </c>
      <c r="L288" s="44" t="s">
        <v>715</v>
      </c>
      <c r="M288" s="44" t="s">
        <v>2164</v>
      </c>
    </row>
    <row r="289" spans="1:13" ht="24" customHeight="1">
      <c r="A289" s="44" t="s">
        <v>396</v>
      </c>
      <c r="B289" s="44" t="s">
        <v>564</v>
      </c>
      <c r="C289" s="44" t="s">
        <v>25</v>
      </c>
      <c r="D289" s="44" t="s">
        <v>1544</v>
      </c>
      <c r="E289" s="45" t="s">
        <v>2024</v>
      </c>
      <c r="F289" s="44" t="s">
        <v>1546</v>
      </c>
      <c r="G289" s="44" t="s">
        <v>852</v>
      </c>
      <c r="H289" s="44" t="s">
        <v>817</v>
      </c>
      <c r="I289" s="46">
        <v>100000000</v>
      </c>
      <c r="J289" s="45" t="s">
        <v>828</v>
      </c>
      <c r="K289" s="44" t="s">
        <v>1877</v>
      </c>
      <c r="L289" s="44" t="s">
        <v>32</v>
      </c>
      <c r="M289" s="44" t="s">
        <v>1537</v>
      </c>
    </row>
    <row r="290" spans="1:13" ht="24" customHeight="1">
      <c r="A290" s="44" t="s">
        <v>397</v>
      </c>
      <c r="B290" s="44" t="s">
        <v>564</v>
      </c>
      <c r="C290" s="44" t="s">
        <v>25</v>
      </c>
      <c r="D290" s="44" t="s">
        <v>1531</v>
      </c>
      <c r="E290" s="45" t="s">
        <v>2148</v>
      </c>
      <c r="F290" s="44" t="s">
        <v>1439</v>
      </c>
      <c r="G290" s="44" t="s">
        <v>810</v>
      </c>
      <c r="H290" s="44" t="s">
        <v>836</v>
      </c>
      <c r="I290" s="46">
        <v>100000000</v>
      </c>
      <c r="J290" s="45" t="s">
        <v>1716</v>
      </c>
      <c r="K290" s="44" t="s">
        <v>1717</v>
      </c>
      <c r="L290" s="44" t="s">
        <v>627</v>
      </c>
      <c r="M290" s="47"/>
    </row>
    <row r="291" spans="1:13" ht="24" customHeight="1">
      <c r="A291" s="44" t="s">
        <v>398</v>
      </c>
      <c r="B291" s="44" t="s">
        <v>564</v>
      </c>
      <c r="C291" s="44" t="s">
        <v>25</v>
      </c>
      <c r="D291" s="44" t="s">
        <v>1544</v>
      </c>
      <c r="E291" s="45" t="s">
        <v>2025</v>
      </c>
      <c r="F291" s="44" t="s">
        <v>1439</v>
      </c>
      <c r="G291" s="44" t="s">
        <v>816</v>
      </c>
      <c r="H291" s="44" t="s">
        <v>817</v>
      </c>
      <c r="I291" s="46">
        <v>68158000</v>
      </c>
      <c r="J291" s="45" t="s">
        <v>1870</v>
      </c>
      <c r="K291" s="44" t="s">
        <v>1871</v>
      </c>
      <c r="L291" s="44" t="s">
        <v>659</v>
      </c>
      <c r="M291" s="44" t="s">
        <v>1537</v>
      </c>
    </row>
    <row r="292" spans="1:13" ht="24" customHeight="1">
      <c r="A292" s="44" t="s">
        <v>399</v>
      </c>
      <c r="B292" s="44" t="s">
        <v>564</v>
      </c>
      <c r="C292" s="44" t="s">
        <v>25</v>
      </c>
      <c r="D292" s="44" t="s">
        <v>1544</v>
      </c>
      <c r="E292" s="45" t="s">
        <v>1649</v>
      </c>
      <c r="F292" s="44" t="s">
        <v>1439</v>
      </c>
      <c r="G292" s="44" t="s">
        <v>810</v>
      </c>
      <c r="H292" s="44" t="s">
        <v>817</v>
      </c>
      <c r="I292" s="46">
        <v>60000000</v>
      </c>
      <c r="J292" s="45" t="s">
        <v>1650</v>
      </c>
      <c r="K292" s="44" t="s">
        <v>1651</v>
      </c>
      <c r="L292" s="44" t="s">
        <v>614</v>
      </c>
      <c r="M292" s="44" t="s">
        <v>1537</v>
      </c>
    </row>
    <row r="293" spans="1:13" ht="24" customHeight="1">
      <c r="A293" s="44" t="s">
        <v>400</v>
      </c>
      <c r="B293" s="44" t="s">
        <v>564</v>
      </c>
      <c r="C293" s="44" t="s">
        <v>25</v>
      </c>
      <c r="D293" s="44" t="s">
        <v>1544</v>
      </c>
      <c r="E293" s="45" t="s">
        <v>2026</v>
      </c>
      <c r="F293" s="44" t="s">
        <v>1439</v>
      </c>
      <c r="G293" s="44" t="s">
        <v>852</v>
      </c>
      <c r="H293" s="44" t="s">
        <v>817</v>
      </c>
      <c r="I293" s="46">
        <v>55000000</v>
      </c>
      <c r="J293" s="45" t="s">
        <v>2027</v>
      </c>
      <c r="K293" s="44" t="s">
        <v>2028</v>
      </c>
      <c r="L293" s="44" t="s">
        <v>492</v>
      </c>
      <c r="M293" s="44" t="s">
        <v>1537</v>
      </c>
    </row>
    <row r="294" spans="1:13" ht="24" customHeight="1">
      <c r="A294" s="44" t="s">
        <v>401</v>
      </c>
      <c r="B294" s="44" t="s">
        <v>564</v>
      </c>
      <c r="C294" s="44" t="s">
        <v>25</v>
      </c>
      <c r="D294" s="44" t="s">
        <v>1544</v>
      </c>
      <c r="E294" s="45" t="s">
        <v>2029</v>
      </c>
      <c r="F294" s="44" t="s">
        <v>1546</v>
      </c>
      <c r="G294" s="44" t="s">
        <v>816</v>
      </c>
      <c r="H294" s="44" t="s">
        <v>820</v>
      </c>
      <c r="I294" s="46">
        <v>50000000</v>
      </c>
      <c r="J294" s="45" t="s">
        <v>1547</v>
      </c>
      <c r="K294" s="44" t="s">
        <v>2030</v>
      </c>
      <c r="L294" s="44" t="s">
        <v>517</v>
      </c>
      <c r="M294" s="47"/>
    </row>
    <row r="295" spans="1:13" ht="24" customHeight="1">
      <c r="A295" s="44" t="s">
        <v>402</v>
      </c>
      <c r="B295" s="44" t="s">
        <v>564</v>
      </c>
      <c r="C295" s="44" t="s">
        <v>25</v>
      </c>
      <c r="D295" s="44" t="s">
        <v>1544</v>
      </c>
      <c r="E295" s="45" t="s">
        <v>2031</v>
      </c>
      <c r="F295" s="44" t="s">
        <v>1546</v>
      </c>
      <c r="G295" s="44" t="s">
        <v>816</v>
      </c>
      <c r="H295" s="44" t="s">
        <v>820</v>
      </c>
      <c r="I295" s="46">
        <v>50000000</v>
      </c>
      <c r="J295" s="45" t="s">
        <v>1547</v>
      </c>
      <c r="K295" s="44" t="s">
        <v>2030</v>
      </c>
      <c r="L295" s="44" t="s">
        <v>517</v>
      </c>
      <c r="M295" s="47"/>
    </row>
    <row r="296" spans="1:13" ht="24" customHeight="1">
      <c r="A296" s="44" t="s">
        <v>403</v>
      </c>
      <c r="B296" s="44" t="s">
        <v>564</v>
      </c>
      <c r="C296" s="44" t="s">
        <v>25</v>
      </c>
      <c r="D296" s="44" t="s">
        <v>1544</v>
      </c>
      <c r="E296" s="45" t="s">
        <v>2032</v>
      </c>
      <c r="F296" s="44" t="s">
        <v>1546</v>
      </c>
      <c r="G296" s="44" t="s">
        <v>816</v>
      </c>
      <c r="H296" s="44" t="s">
        <v>820</v>
      </c>
      <c r="I296" s="46">
        <v>50000000</v>
      </c>
      <c r="J296" s="45" t="s">
        <v>1547</v>
      </c>
      <c r="K296" s="44" t="s">
        <v>2030</v>
      </c>
      <c r="L296" s="44" t="s">
        <v>517</v>
      </c>
      <c r="M296" s="47"/>
    </row>
    <row r="297" spans="1:13" ht="24" customHeight="1">
      <c r="A297" s="44" t="s">
        <v>404</v>
      </c>
      <c r="B297" s="44" t="s">
        <v>564</v>
      </c>
      <c r="C297" s="44" t="s">
        <v>25</v>
      </c>
      <c r="D297" s="44" t="s">
        <v>1544</v>
      </c>
      <c r="E297" s="45" t="s">
        <v>2033</v>
      </c>
      <c r="F297" s="44" t="s">
        <v>1546</v>
      </c>
      <c r="G297" s="44" t="s">
        <v>816</v>
      </c>
      <c r="H297" s="44" t="s">
        <v>820</v>
      </c>
      <c r="I297" s="46">
        <v>50000000</v>
      </c>
      <c r="J297" s="45" t="s">
        <v>1547</v>
      </c>
      <c r="K297" s="44" t="s">
        <v>2030</v>
      </c>
      <c r="L297" s="44" t="s">
        <v>517</v>
      </c>
      <c r="M297" s="47"/>
    </row>
    <row r="298" spans="1:13" ht="24" customHeight="1">
      <c r="A298" s="44" t="s">
        <v>405</v>
      </c>
      <c r="B298" s="44" t="s">
        <v>564</v>
      </c>
      <c r="C298" s="44" t="s">
        <v>25</v>
      </c>
      <c r="D298" s="44" t="s">
        <v>1544</v>
      </c>
      <c r="E298" s="45" t="s">
        <v>2034</v>
      </c>
      <c r="F298" s="44" t="s">
        <v>1546</v>
      </c>
      <c r="G298" s="44" t="s">
        <v>816</v>
      </c>
      <c r="H298" s="44" t="s">
        <v>820</v>
      </c>
      <c r="I298" s="46">
        <v>50000000</v>
      </c>
      <c r="J298" s="45" t="s">
        <v>1547</v>
      </c>
      <c r="K298" s="44" t="s">
        <v>1894</v>
      </c>
      <c r="L298" s="44" t="s">
        <v>31</v>
      </c>
      <c r="M298" s="47"/>
    </row>
    <row r="299" spans="1:13" ht="24" customHeight="1">
      <c r="A299" s="44" t="s">
        <v>406</v>
      </c>
      <c r="B299" s="44" t="s">
        <v>564</v>
      </c>
      <c r="C299" s="44" t="s">
        <v>25</v>
      </c>
      <c r="D299" s="44" t="s">
        <v>1544</v>
      </c>
      <c r="E299" s="45" t="s">
        <v>2035</v>
      </c>
      <c r="F299" s="44" t="s">
        <v>1546</v>
      </c>
      <c r="G299" s="44" t="s">
        <v>816</v>
      </c>
      <c r="H299" s="44" t="s">
        <v>820</v>
      </c>
      <c r="I299" s="46">
        <v>50000000</v>
      </c>
      <c r="J299" s="45" t="s">
        <v>1547</v>
      </c>
      <c r="K299" s="44" t="s">
        <v>1894</v>
      </c>
      <c r="L299" s="44" t="s">
        <v>31</v>
      </c>
      <c r="M299" s="47"/>
    </row>
    <row r="300" spans="1:13" ht="24" customHeight="1">
      <c r="A300" s="44" t="s">
        <v>407</v>
      </c>
      <c r="B300" s="44" t="s">
        <v>564</v>
      </c>
      <c r="C300" s="44" t="s">
        <v>25</v>
      </c>
      <c r="D300" s="44" t="s">
        <v>1544</v>
      </c>
      <c r="E300" s="45" t="s">
        <v>2036</v>
      </c>
      <c r="F300" s="44" t="s">
        <v>1546</v>
      </c>
      <c r="G300" s="44" t="s">
        <v>852</v>
      </c>
      <c r="H300" s="44" t="s">
        <v>817</v>
      </c>
      <c r="I300" s="46">
        <v>44000000</v>
      </c>
      <c r="J300" s="45" t="s">
        <v>828</v>
      </c>
      <c r="K300" s="44" t="s">
        <v>1877</v>
      </c>
      <c r="L300" s="44" t="s">
        <v>32</v>
      </c>
      <c r="M300" s="44" t="s">
        <v>1537</v>
      </c>
    </row>
    <row r="301" spans="1:13" ht="24" customHeight="1">
      <c r="A301" s="44" t="s">
        <v>408</v>
      </c>
      <c r="B301" s="44" t="s">
        <v>564</v>
      </c>
      <c r="C301" s="44" t="s">
        <v>25</v>
      </c>
      <c r="D301" s="44" t="s">
        <v>1544</v>
      </c>
      <c r="E301" s="45" t="s">
        <v>2037</v>
      </c>
      <c r="F301" s="44" t="s">
        <v>1439</v>
      </c>
      <c r="G301" s="44" t="s">
        <v>810</v>
      </c>
      <c r="H301" s="44" t="s">
        <v>817</v>
      </c>
      <c r="I301" s="46">
        <v>43200000</v>
      </c>
      <c r="J301" s="45" t="s">
        <v>1364</v>
      </c>
      <c r="K301" s="44" t="s">
        <v>2038</v>
      </c>
      <c r="L301" s="44" t="s">
        <v>689</v>
      </c>
      <c r="M301" s="44" t="s">
        <v>1537</v>
      </c>
    </row>
    <row r="302" spans="1:13" ht="24" customHeight="1">
      <c r="A302" s="44" t="s">
        <v>409</v>
      </c>
      <c r="B302" s="44" t="s">
        <v>564</v>
      </c>
      <c r="C302" s="44" t="s">
        <v>25</v>
      </c>
      <c r="D302" s="44" t="s">
        <v>1544</v>
      </c>
      <c r="E302" s="45" t="s">
        <v>2037</v>
      </c>
      <c r="F302" s="44" t="s">
        <v>1439</v>
      </c>
      <c r="G302" s="44" t="s">
        <v>810</v>
      </c>
      <c r="H302" s="44" t="s">
        <v>817</v>
      </c>
      <c r="I302" s="46">
        <v>43200000</v>
      </c>
      <c r="J302" s="45" t="s">
        <v>1364</v>
      </c>
      <c r="K302" s="44" t="s">
        <v>2039</v>
      </c>
      <c r="L302" s="44" t="s">
        <v>690</v>
      </c>
      <c r="M302" s="44" t="s">
        <v>1537</v>
      </c>
    </row>
    <row r="303" spans="1:13" ht="24" customHeight="1">
      <c r="A303" s="44" t="s">
        <v>410</v>
      </c>
      <c r="B303" s="44" t="s">
        <v>564</v>
      </c>
      <c r="C303" s="44" t="s">
        <v>25</v>
      </c>
      <c r="D303" s="44" t="s">
        <v>1544</v>
      </c>
      <c r="E303" s="45" t="s">
        <v>2040</v>
      </c>
      <c r="F303" s="44" t="s">
        <v>1439</v>
      </c>
      <c r="G303" s="44" t="s">
        <v>816</v>
      </c>
      <c r="H303" s="44" t="s">
        <v>817</v>
      </c>
      <c r="I303" s="46">
        <v>40000000</v>
      </c>
      <c r="J303" s="45" t="s">
        <v>879</v>
      </c>
      <c r="K303" s="44" t="s">
        <v>2041</v>
      </c>
      <c r="L303" s="44" t="s">
        <v>78</v>
      </c>
      <c r="M303" s="44" t="s">
        <v>1537</v>
      </c>
    </row>
    <row r="304" spans="1:13" ht="24" customHeight="1">
      <c r="A304" s="44" t="s">
        <v>411</v>
      </c>
      <c r="B304" s="44" t="s">
        <v>564</v>
      </c>
      <c r="C304" s="44" t="s">
        <v>34</v>
      </c>
      <c r="D304" s="44" t="s">
        <v>1544</v>
      </c>
      <c r="E304" s="45" t="s">
        <v>2042</v>
      </c>
      <c r="F304" s="44" t="s">
        <v>1439</v>
      </c>
      <c r="G304" s="44" t="s">
        <v>810</v>
      </c>
      <c r="H304" s="44" t="s">
        <v>836</v>
      </c>
      <c r="I304" s="46">
        <v>1000000000</v>
      </c>
      <c r="J304" s="45" t="s">
        <v>1387</v>
      </c>
      <c r="K304" s="44" t="s">
        <v>1388</v>
      </c>
      <c r="L304" s="44" t="s">
        <v>528</v>
      </c>
      <c r="M304" s="47"/>
    </row>
    <row r="305" spans="1:13" ht="24" customHeight="1">
      <c r="A305" s="44" t="s">
        <v>412</v>
      </c>
      <c r="B305" s="44" t="s">
        <v>564</v>
      </c>
      <c r="C305" s="44" t="s">
        <v>34</v>
      </c>
      <c r="D305" s="44" t="s">
        <v>1531</v>
      </c>
      <c r="E305" s="45" t="s">
        <v>2043</v>
      </c>
      <c r="F305" s="44" t="s">
        <v>1439</v>
      </c>
      <c r="G305" s="44" t="s">
        <v>810</v>
      </c>
      <c r="H305" s="44" t="s">
        <v>836</v>
      </c>
      <c r="I305" s="46">
        <v>650000000</v>
      </c>
      <c r="J305" s="45" t="s">
        <v>1481</v>
      </c>
      <c r="K305" s="44" t="s">
        <v>1482</v>
      </c>
      <c r="L305" s="44" t="s">
        <v>101</v>
      </c>
      <c r="M305" s="47"/>
    </row>
    <row r="306" spans="1:13" ht="24" customHeight="1">
      <c r="A306" s="44" t="s">
        <v>413</v>
      </c>
      <c r="B306" s="44" t="s">
        <v>564</v>
      </c>
      <c r="C306" s="44" t="s">
        <v>34</v>
      </c>
      <c r="D306" s="44" t="s">
        <v>1531</v>
      </c>
      <c r="E306" s="45" t="s">
        <v>2044</v>
      </c>
      <c r="F306" s="44" t="s">
        <v>1439</v>
      </c>
      <c r="G306" s="44" t="s">
        <v>810</v>
      </c>
      <c r="H306" s="44" t="s">
        <v>836</v>
      </c>
      <c r="I306" s="46">
        <v>450000000</v>
      </c>
      <c r="J306" s="45" t="s">
        <v>1539</v>
      </c>
      <c r="K306" s="44" t="s">
        <v>2045</v>
      </c>
      <c r="L306" s="44" t="s">
        <v>691</v>
      </c>
      <c r="M306" s="44"/>
    </row>
    <row r="307" spans="1:13" ht="24" customHeight="1">
      <c r="A307" s="44" t="s">
        <v>414</v>
      </c>
      <c r="B307" s="44" t="s">
        <v>564</v>
      </c>
      <c r="C307" s="44" t="s">
        <v>34</v>
      </c>
      <c r="D307" s="44" t="s">
        <v>1531</v>
      </c>
      <c r="E307" s="45" t="s">
        <v>2046</v>
      </c>
      <c r="F307" s="44" t="s">
        <v>1439</v>
      </c>
      <c r="G307" s="44" t="s">
        <v>810</v>
      </c>
      <c r="H307" s="44" t="s">
        <v>836</v>
      </c>
      <c r="I307" s="46">
        <v>270000000</v>
      </c>
      <c r="J307" s="45" t="s">
        <v>1973</v>
      </c>
      <c r="K307" s="44" t="s">
        <v>1974</v>
      </c>
      <c r="L307" s="44" t="s">
        <v>676</v>
      </c>
      <c r="M307" s="47"/>
    </row>
    <row r="308" spans="1:13" ht="24" customHeight="1">
      <c r="A308" s="44" t="s">
        <v>37</v>
      </c>
      <c r="B308" s="44" t="s">
        <v>564</v>
      </c>
      <c r="C308" s="44" t="s">
        <v>34</v>
      </c>
      <c r="D308" s="44" t="s">
        <v>1531</v>
      </c>
      <c r="E308" s="45" t="s">
        <v>2047</v>
      </c>
      <c r="F308" s="44" t="s">
        <v>1439</v>
      </c>
      <c r="G308" s="44" t="s">
        <v>810</v>
      </c>
      <c r="H308" s="44" t="s">
        <v>820</v>
      </c>
      <c r="I308" s="46">
        <v>250000000</v>
      </c>
      <c r="J308" s="45" t="s">
        <v>1625</v>
      </c>
      <c r="K308" s="44" t="s">
        <v>1991</v>
      </c>
      <c r="L308" s="44" t="s">
        <v>62</v>
      </c>
      <c r="M308" s="44"/>
    </row>
    <row r="309" spans="1:13" ht="24" customHeight="1">
      <c r="A309" s="44" t="s">
        <v>415</v>
      </c>
      <c r="B309" s="44" t="s">
        <v>564</v>
      </c>
      <c r="C309" s="44" t="s">
        <v>34</v>
      </c>
      <c r="D309" s="44" t="s">
        <v>1531</v>
      </c>
      <c r="E309" s="45" t="s">
        <v>2048</v>
      </c>
      <c r="F309" s="44" t="s">
        <v>1546</v>
      </c>
      <c r="G309" s="44" t="s">
        <v>816</v>
      </c>
      <c r="H309" s="44" t="s">
        <v>820</v>
      </c>
      <c r="I309" s="46">
        <v>170000000</v>
      </c>
      <c r="J309" s="45" t="s">
        <v>1445</v>
      </c>
      <c r="K309" s="44" t="s">
        <v>1462</v>
      </c>
      <c r="L309" s="44" t="s">
        <v>22</v>
      </c>
      <c r="M309" s="47"/>
    </row>
    <row r="310" spans="1:13" ht="24" customHeight="1">
      <c r="A310" s="44" t="s">
        <v>416</v>
      </c>
      <c r="B310" s="44" t="s">
        <v>564</v>
      </c>
      <c r="C310" s="44" t="s">
        <v>34</v>
      </c>
      <c r="D310" s="44" t="s">
        <v>1531</v>
      </c>
      <c r="E310" s="45" t="s">
        <v>2049</v>
      </c>
      <c r="F310" s="44" t="s">
        <v>1439</v>
      </c>
      <c r="G310" s="44" t="s">
        <v>810</v>
      </c>
      <c r="H310" s="44" t="s">
        <v>836</v>
      </c>
      <c r="I310" s="46">
        <v>150000000</v>
      </c>
      <c r="J310" s="45" t="s">
        <v>1494</v>
      </c>
      <c r="K310" s="44" t="s">
        <v>1495</v>
      </c>
      <c r="L310" s="44" t="s">
        <v>692</v>
      </c>
      <c r="M310" s="47"/>
    </row>
    <row r="311" spans="1:13" ht="24" customHeight="1">
      <c r="A311" s="44" t="s">
        <v>417</v>
      </c>
      <c r="B311" s="44" t="s">
        <v>564</v>
      </c>
      <c r="C311" s="44" t="s">
        <v>34</v>
      </c>
      <c r="D311" s="44" t="s">
        <v>1544</v>
      </c>
      <c r="E311" s="45" t="s">
        <v>2050</v>
      </c>
      <c r="F311" s="44" t="s">
        <v>1439</v>
      </c>
      <c r="G311" s="44" t="s">
        <v>810</v>
      </c>
      <c r="H311" s="44" t="s">
        <v>817</v>
      </c>
      <c r="I311" s="46">
        <v>86400000</v>
      </c>
      <c r="J311" s="45" t="s">
        <v>1481</v>
      </c>
      <c r="K311" s="44" t="s">
        <v>1889</v>
      </c>
      <c r="L311" s="44" t="s">
        <v>663</v>
      </c>
      <c r="M311" s="44" t="s">
        <v>1537</v>
      </c>
    </row>
    <row r="312" spans="1:13" ht="24" customHeight="1">
      <c r="A312" s="44" t="s">
        <v>418</v>
      </c>
      <c r="B312" s="44" t="s">
        <v>564</v>
      </c>
      <c r="C312" s="44" t="s">
        <v>34</v>
      </c>
      <c r="D312" s="44" t="s">
        <v>1544</v>
      </c>
      <c r="E312" s="45" t="s">
        <v>2051</v>
      </c>
      <c r="F312" s="44" t="s">
        <v>1439</v>
      </c>
      <c r="G312" s="44" t="s">
        <v>816</v>
      </c>
      <c r="H312" s="44" t="s">
        <v>820</v>
      </c>
      <c r="I312" s="46">
        <v>60000000</v>
      </c>
      <c r="J312" s="45" t="s">
        <v>1016</v>
      </c>
      <c r="K312" s="44" t="s">
        <v>2052</v>
      </c>
      <c r="L312" s="44" t="s">
        <v>693</v>
      </c>
      <c r="M312" s="47"/>
    </row>
    <row r="313" spans="1:13" ht="24" customHeight="1">
      <c r="A313" s="44" t="s">
        <v>419</v>
      </c>
      <c r="B313" s="44" t="s">
        <v>564</v>
      </c>
      <c r="C313" s="44" t="s">
        <v>34</v>
      </c>
      <c r="D313" s="44" t="s">
        <v>1544</v>
      </c>
      <c r="E313" s="45" t="s">
        <v>2053</v>
      </c>
      <c r="F313" s="44" t="s">
        <v>1439</v>
      </c>
      <c r="G313" s="44" t="s">
        <v>852</v>
      </c>
      <c r="H313" s="44" t="s">
        <v>817</v>
      </c>
      <c r="I313" s="46">
        <v>50000000</v>
      </c>
      <c r="J313" s="45" t="s">
        <v>1474</v>
      </c>
      <c r="K313" s="44" t="s">
        <v>1879</v>
      </c>
      <c r="L313" s="44" t="s">
        <v>661</v>
      </c>
      <c r="M313" s="44" t="s">
        <v>1537</v>
      </c>
    </row>
    <row r="314" spans="1:13" ht="24" customHeight="1">
      <c r="A314" s="44" t="s">
        <v>420</v>
      </c>
      <c r="B314" s="44" t="s">
        <v>564</v>
      </c>
      <c r="C314" s="44" t="s">
        <v>34</v>
      </c>
      <c r="D314" s="44" t="s">
        <v>1544</v>
      </c>
      <c r="E314" s="45" t="s">
        <v>2054</v>
      </c>
      <c r="F314" s="44" t="s">
        <v>1439</v>
      </c>
      <c r="G314" s="44" t="s">
        <v>816</v>
      </c>
      <c r="H314" s="44" t="s">
        <v>817</v>
      </c>
      <c r="I314" s="46">
        <v>40000000</v>
      </c>
      <c r="J314" s="45" t="s">
        <v>1284</v>
      </c>
      <c r="K314" s="44" t="s">
        <v>1925</v>
      </c>
      <c r="L314" s="44" t="s">
        <v>504</v>
      </c>
      <c r="M314" s="44" t="s">
        <v>1537</v>
      </c>
    </row>
    <row r="315" spans="1:13" ht="24" customHeight="1">
      <c r="A315" s="44" t="s">
        <v>421</v>
      </c>
      <c r="B315" s="44" t="s">
        <v>564</v>
      </c>
      <c r="C315" s="44" t="s">
        <v>34</v>
      </c>
      <c r="D315" s="44" t="s">
        <v>1544</v>
      </c>
      <c r="E315" s="45" t="s">
        <v>2142</v>
      </c>
      <c r="F315" s="44" t="s">
        <v>1439</v>
      </c>
      <c r="G315" s="44" t="s">
        <v>816</v>
      </c>
      <c r="H315" s="44" t="s">
        <v>820</v>
      </c>
      <c r="I315" s="46">
        <v>40000000</v>
      </c>
      <c r="J315" s="45" t="s">
        <v>1504</v>
      </c>
      <c r="K315" s="44" t="s">
        <v>1535</v>
      </c>
      <c r="L315" s="44" t="s">
        <v>539</v>
      </c>
      <c r="M315" s="47"/>
    </row>
    <row r="316" spans="1:13" ht="24" customHeight="1">
      <c r="A316" s="44" t="s">
        <v>422</v>
      </c>
      <c r="B316" s="44" t="s">
        <v>564</v>
      </c>
      <c r="C316" s="44" t="s">
        <v>35</v>
      </c>
      <c r="D316" s="44" t="s">
        <v>1544</v>
      </c>
      <c r="E316" s="45" t="s">
        <v>2055</v>
      </c>
      <c r="F316" s="44" t="s">
        <v>1439</v>
      </c>
      <c r="G316" s="44" t="s">
        <v>810</v>
      </c>
      <c r="H316" s="44" t="s">
        <v>820</v>
      </c>
      <c r="I316" s="46">
        <v>484380000</v>
      </c>
      <c r="J316" s="45" t="s">
        <v>1973</v>
      </c>
      <c r="K316" s="44" t="s">
        <v>1974</v>
      </c>
      <c r="L316" s="44" t="s">
        <v>676</v>
      </c>
      <c r="M316" s="47"/>
    </row>
    <row r="317" spans="1:13" ht="24" customHeight="1">
      <c r="A317" s="44" t="s">
        <v>423</v>
      </c>
      <c r="B317" s="44" t="s">
        <v>564</v>
      </c>
      <c r="C317" s="44" t="s">
        <v>35</v>
      </c>
      <c r="D317" s="44" t="s">
        <v>1544</v>
      </c>
      <c r="E317" s="45" t="s">
        <v>2056</v>
      </c>
      <c r="F317" s="44" t="s">
        <v>1439</v>
      </c>
      <c r="G317" s="44" t="s">
        <v>810</v>
      </c>
      <c r="H317" s="44" t="s">
        <v>1125</v>
      </c>
      <c r="I317" s="46">
        <v>340000000</v>
      </c>
      <c r="J317" s="45" t="s">
        <v>1341</v>
      </c>
      <c r="K317" s="44" t="s">
        <v>2057</v>
      </c>
      <c r="L317" s="44" t="s">
        <v>694</v>
      </c>
      <c r="M317" s="47"/>
    </row>
    <row r="318" spans="1:13" ht="24" customHeight="1">
      <c r="A318" s="44" t="s">
        <v>424</v>
      </c>
      <c r="B318" s="44" t="s">
        <v>564</v>
      </c>
      <c r="C318" s="44" t="s">
        <v>35</v>
      </c>
      <c r="D318" s="44" t="s">
        <v>1544</v>
      </c>
      <c r="E318" s="45" t="s">
        <v>2058</v>
      </c>
      <c r="F318" s="44" t="s">
        <v>1439</v>
      </c>
      <c r="G318" s="44" t="s">
        <v>852</v>
      </c>
      <c r="H318" s="44" t="s">
        <v>817</v>
      </c>
      <c r="I318" s="46">
        <v>60000000</v>
      </c>
      <c r="J318" s="45" t="s">
        <v>1298</v>
      </c>
      <c r="K318" s="44" t="s">
        <v>1299</v>
      </c>
      <c r="L318" s="44" t="s">
        <v>52</v>
      </c>
      <c r="M318" s="44" t="s">
        <v>1537</v>
      </c>
    </row>
    <row r="319" spans="1:13" ht="24" customHeight="1">
      <c r="A319" s="44" t="s">
        <v>425</v>
      </c>
      <c r="B319" s="44" t="s">
        <v>564</v>
      </c>
      <c r="C319" s="44" t="s">
        <v>35</v>
      </c>
      <c r="D319" s="44" t="s">
        <v>1531</v>
      </c>
      <c r="E319" s="45" t="s">
        <v>2059</v>
      </c>
      <c r="F319" s="44" t="s">
        <v>1439</v>
      </c>
      <c r="G319" s="44" t="s">
        <v>810</v>
      </c>
      <c r="H319" s="44" t="s">
        <v>820</v>
      </c>
      <c r="I319" s="46">
        <v>45000000</v>
      </c>
      <c r="J319" s="45" t="s">
        <v>1922</v>
      </c>
      <c r="K319" s="44" t="s">
        <v>1923</v>
      </c>
      <c r="L319" s="44" t="s">
        <v>83</v>
      </c>
      <c r="M319" s="47"/>
    </row>
    <row r="320" spans="1:13" ht="24" customHeight="1">
      <c r="A320" s="44" t="s">
        <v>426</v>
      </c>
      <c r="B320" s="44" t="s">
        <v>564</v>
      </c>
      <c r="C320" s="44" t="s">
        <v>33</v>
      </c>
      <c r="D320" s="44" t="s">
        <v>1531</v>
      </c>
      <c r="E320" s="45" t="s">
        <v>2060</v>
      </c>
      <c r="F320" s="44" t="s">
        <v>1439</v>
      </c>
      <c r="G320" s="44" t="s">
        <v>810</v>
      </c>
      <c r="H320" s="44" t="s">
        <v>836</v>
      </c>
      <c r="I320" s="46">
        <v>60000000000</v>
      </c>
      <c r="J320" s="45" t="s">
        <v>1583</v>
      </c>
      <c r="K320" s="44" t="s">
        <v>1648</v>
      </c>
      <c r="L320" s="44" t="s">
        <v>491</v>
      </c>
      <c r="M320" s="47"/>
    </row>
    <row r="321" spans="1:13" ht="24" customHeight="1">
      <c r="A321" s="44" t="s">
        <v>427</v>
      </c>
      <c r="B321" s="44" t="s">
        <v>564</v>
      </c>
      <c r="C321" s="44" t="s">
        <v>33</v>
      </c>
      <c r="D321" s="44" t="s">
        <v>1544</v>
      </c>
      <c r="E321" s="45" t="s">
        <v>2061</v>
      </c>
      <c r="F321" s="44" t="s">
        <v>1546</v>
      </c>
      <c r="G321" s="44" t="s">
        <v>810</v>
      </c>
      <c r="H321" s="44" t="s">
        <v>1567</v>
      </c>
      <c r="I321" s="46">
        <v>455000000</v>
      </c>
      <c r="J321" s="45" t="s">
        <v>1663</v>
      </c>
      <c r="K321" s="44" t="s">
        <v>2062</v>
      </c>
      <c r="L321" s="44" t="s">
        <v>470</v>
      </c>
      <c r="M321" s="47"/>
    </row>
    <row r="322" spans="1:13" ht="24" customHeight="1">
      <c r="A322" s="44" t="s">
        <v>428</v>
      </c>
      <c r="B322" s="44" t="s">
        <v>564</v>
      </c>
      <c r="C322" s="44" t="s">
        <v>33</v>
      </c>
      <c r="D322" s="44" t="s">
        <v>1544</v>
      </c>
      <c r="E322" s="45" t="s">
        <v>2063</v>
      </c>
      <c r="F322" s="44" t="s">
        <v>1546</v>
      </c>
      <c r="G322" s="44" t="s">
        <v>816</v>
      </c>
      <c r="H322" s="44" t="s">
        <v>820</v>
      </c>
      <c r="I322" s="46">
        <v>200000000</v>
      </c>
      <c r="J322" s="45" t="s">
        <v>1341</v>
      </c>
      <c r="K322" s="44" t="s">
        <v>2064</v>
      </c>
      <c r="L322" s="44" t="s">
        <v>48</v>
      </c>
      <c r="M322" s="47"/>
    </row>
    <row r="323" spans="1:13" ht="24" customHeight="1">
      <c r="A323" s="44" t="s">
        <v>429</v>
      </c>
      <c r="B323" s="44" t="s">
        <v>564</v>
      </c>
      <c r="C323" s="44" t="s">
        <v>33</v>
      </c>
      <c r="D323" s="44" t="s">
        <v>1544</v>
      </c>
      <c r="E323" s="45" t="s">
        <v>2065</v>
      </c>
      <c r="F323" s="44" t="s">
        <v>1439</v>
      </c>
      <c r="G323" s="44" t="s">
        <v>816</v>
      </c>
      <c r="H323" s="44" t="s">
        <v>820</v>
      </c>
      <c r="I323" s="46">
        <v>141000000</v>
      </c>
      <c r="J323" s="45" t="s">
        <v>1341</v>
      </c>
      <c r="K323" s="44" t="s">
        <v>2057</v>
      </c>
      <c r="L323" s="44" t="s">
        <v>694</v>
      </c>
      <c r="M323" s="47"/>
    </row>
    <row r="324" spans="1:13" ht="24" customHeight="1">
      <c r="A324" s="44" t="s">
        <v>430</v>
      </c>
      <c r="B324" s="44" t="s">
        <v>564</v>
      </c>
      <c r="C324" s="44" t="s">
        <v>33</v>
      </c>
      <c r="D324" s="44" t="s">
        <v>1531</v>
      </c>
      <c r="E324" s="45" t="s">
        <v>2066</v>
      </c>
      <c r="F324" s="44" t="s">
        <v>1439</v>
      </c>
      <c r="G324" s="44" t="s">
        <v>816</v>
      </c>
      <c r="H324" s="44" t="s">
        <v>836</v>
      </c>
      <c r="I324" s="46">
        <v>119000000</v>
      </c>
      <c r="J324" s="45" t="s">
        <v>1781</v>
      </c>
      <c r="K324" s="44" t="s">
        <v>1782</v>
      </c>
      <c r="L324" s="44" t="s">
        <v>640</v>
      </c>
      <c r="M324" s="47"/>
    </row>
    <row r="325" spans="1:13" ht="24" customHeight="1">
      <c r="A325" s="44" t="s">
        <v>431</v>
      </c>
      <c r="B325" s="44" t="s">
        <v>564</v>
      </c>
      <c r="C325" s="44" t="s">
        <v>33</v>
      </c>
      <c r="D325" s="44" t="s">
        <v>1531</v>
      </c>
      <c r="E325" s="45" t="s">
        <v>2067</v>
      </c>
      <c r="F325" s="44" t="s">
        <v>1439</v>
      </c>
      <c r="G325" s="44" t="s">
        <v>816</v>
      </c>
      <c r="H325" s="44" t="s">
        <v>820</v>
      </c>
      <c r="I325" s="46">
        <v>100000000</v>
      </c>
      <c r="J325" s="45" t="s">
        <v>837</v>
      </c>
      <c r="K325" s="44" t="s">
        <v>2068</v>
      </c>
      <c r="L325" s="44" t="s">
        <v>695</v>
      </c>
      <c r="M325" s="47"/>
    </row>
    <row r="326" spans="1:13" ht="24" customHeight="1">
      <c r="A326" s="44" t="s">
        <v>432</v>
      </c>
      <c r="B326" s="44" t="s">
        <v>564</v>
      </c>
      <c r="C326" s="44" t="s">
        <v>33</v>
      </c>
      <c r="D326" s="44" t="s">
        <v>1531</v>
      </c>
      <c r="E326" s="45" t="s">
        <v>2069</v>
      </c>
      <c r="F326" s="44" t="s">
        <v>1439</v>
      </c>
      <c r="G326" s="44" t="s">
        <v>816</v>
      </c>
      <c r="H326" s="44" t="s">
        <v>820</v>
      </c>
      <c r="I326" s="46">
        <v>100000000</v>
      </c>
      <c r="J326" s="45" t="s">
        <v>837</v>
      </c>
      <c r="K326" s="44" t="s">
        <v>838</v>
      </c>
      <c r="L326" s="44" t="s">
        <v>523</v>
      </c>
      <c r="M326" s="47"/>
    </row>
    <row r="327" spans="1:13" ht="24" customHeight="1">
      <c r="A327" s="44" t="s">
        <v>433</v>
      </c>
      <c r="B327" s="44" t="s">
        <v>564</v>
      </c>
      <c r="C327" s="44" t="s">
        <v>33</v>
      </c>
      <c r="D327" s="44" t="s">
        <v>1544</v>
      </c>
      <c r="E327" s="45" t="s">
        <v>2070</v>
      </c>
      <c r="F327" s="44" t="s">
        <v>1439</v>
      </c>
      <c r="G327" s="44" t="s">
        <v>816</v>
      </c>
      <c r="H327" s="44" t="s">
        <v>820</v>
      </c>
      <c r="I327" s="46">
        <v>90000000</v>
      </c>
      <c r="J327" s="45" t="s">
        <v>1550</v>
      </c>
      <c r="K327" s="44" t="s">
        <v>2071</v>
      </c>
      <c r="L327" s="44" t="s">
        <v>696</v>
      </c>
      <c r="M327" s="47"/>
    </row>
    <row r="328" spans="1:13" ht="24" customHeight="1">
      <c r="A328" s="44" t="s">
        <v>434</v>
      </c>
      <c r="B328" s="44" t="s">
        <v>564</v>
      </c>
      <c r="C328" s="44" t="s">
        <v>33</v>
      </c>
      <c r="D328" s="44" t="s">
        <v>1544</v>
      </c>
      <c r="E328" s="45" t="s">
        <v>1649</v>
      </c>
      <c r="F328" s="44" t="s">
        <v>1439</v>
      </c>
      <c r="G328" s="44" t="s">
        <v>810</v>
      </c>
      <c r="H328" s="44" t="s">
        <v>817</v>
      </c>
      <c r="I328" s="46">
        <v>90000000</v>
      </c>
      <c r="J328" s="45" t="s">
        <v>1650</v>
      </c>
      <c r="K328" s="44" t="s">
        <v>1651</v>
      </c>
      <c r="L328" s="44" t="s">
        <v>614</v>
      </c>
      <c r="M328" s="44" t="s">
        <v>1537</v>
      </c>
    </row>
    <row r="329" spans="1:13" ht="24" customHeight="1">
      <c r="A329" s="44" t="s">
        <v>435</v>
      </c>
      <c r="B329" s="44" t="s">
        <v>564</v>
      </c>
      <c r="C329" s="44" t="s">
        <v>33</v>
      </c>
      <c r="D329" s="44" t="s">
        <v>1544</v>
      </c>
      <c r="E329" s="45" t="s">
        <v>2072</v>
      </c>
      <c r="F329" s="44" t="s">
        <v>1439</v>
      </c>
      <c r="G329" s="44" t="s">
        <v>810</v>
      </c>
      <c r="H329" s="44" t="s">
        <v>820</v>
      </c>
      <c r="I329" s="46">
        <v>89000000</v>
      </c>
      <c r="J329" s="45" t="s">
        <v>853</v>
      </c>
      <c r="K329" s="44" t="s">
        <v>854</v>
      </c>
      <c r="L329" s="44" t="s">
        <v>573</v>
      </c>
      <c r="M329" s="47"/>
    </row>
    <row r="330" spans="1:13" ht="24" customHeight="1">
      <c r="A330" s="44" t="s">
        <v>436</v>
      </c>
      <c r="B330" s="44" t="s">
        <v>564</v>
      </c>
      <c r="C330" s="44" t="s">
        <v>42</v>
      </c>
      <c r="D330" s="44" t="s">
        <v>1531</v>
      </c>
      <c r="E330" s="45" t="s">
        <v>2073</v>
      </c>
      <c r="F330" s="44" t="s">
        <v>1439</v>
      </c>
      <c r="G330" s="44" t="s">
        <v>810</v>
      </c>
      <c r="H330" s="44" t="s">
        <v>820</v>
      </c>
      <c r="I330" s="46">
        <v>1843681000</v>
      </c>
      <c r="J330" s="45" t="s">
        <v>2074</v>
      </c>
      <c r="K330" s="44" t="s">
        <v>2075</v>
      </c>
      <c r="L330" s="44" t="s">
        <v>531</v>
      </c>
      <c r="M330" s="47"/>
    </row>
    <row r="331" spans="1:13" ht="24" customHeight="1">
      <c r="A331" s="44" t="s">
        <v>437</v>
      </c>
      <c r="B331" s="44" t="s">
        <v>564</v>
      </c>
      <c r="C331" s="44" t="s">
        <v>42</v>
      </c>
      <c r="D331" s="44" t="s">
        <v>1531</v>
      </c>
      <c r="E331" s="45" t="s">
        <v>2076</v>
      </c>
      <c r="F331" s="44" t="s">
        <v>1546</v>
      </c>
      <c r="G331" s="44" t="s">
        <v>816</v>
      </c>
      <c r="H331" s="44" t="s">
        <v>1567</v>
      </c>
      <c r="I331" s="46">
        <v>1660000000</v>
      </c>
      <c r="J331" s="45" t="s">
        <v>1663</v>
      </c>
      <c r="K331" s="44" t="s">
        <v>1664</v>
      </c>
      <c r="L331" s="44" t="s">
        <v>575</v>
      </c>
      <c r="M331" s="47"/>
    </row>
    <row r="332" spans="1:13" ht="24" customHeight="1">
      <c r="A332" s="44" t="s">
        <v>438</v>
      </c>
      <c r="B332" s="44" t="s">
        <v>564</v>
      </c>
      <c r="C332" s="44" t="s">
        <v>42</v>
      </c>
      <c r="D332" s="44" t="s">
        <v>1531</v>
      </c>
      <c r="E332" s="45" t="s">
        <v>2077</v>
      </c>
      <c r="F332" s="44" t="s">
        <v>1439</v>
      </c>
      <c r="G332" s="44" t="s">
        <v>816</v>
      </c>
      <c r="H332" s="44" t="s">
        <v>820</v>
      </c>
      <c r="I332" s="46">
        <v>1200354000</v>
      </c>
      <c r="J332" s="45" t="s">
        <v>2074</v>
      </c>
      <c r="K332" s="44" t="s">
        <v>2075</v>
      </c>
      <c r="L332" s="44" t="s">
        <v>531</v>
      </c>
      <c r="M332" s="47"/>
    </row>
    <row r="333" spans="1:13" ht="24" customHeight="1">
      <c r="A333" s="44" t="s">
        <v>439</v>
      </c>
      <c r="B333" s="44" t="s">
        <v>564</v>
      </c>
      <c r="C333" s="44" t="s">
        <v>42</v>
      </c>
      <c r="D333" s="44" t="s">
        <v>1531</v>
      </c>
      <c r="E333" s="45" t="s">
        <v>2078</v>
      </c>
      <c r="F333" s="44" t="s">
        <v>1439</v>
      </c>
      <c r="G333" s="44" t="s">
        <v>810</v>
      </c>
      <c r="H333" s="44" t="s">
        <v>836</v>
      </c>
      <c r="I333" s="46">
        <v>950000000</v>
      </c>
      <c r="J333" s="45" t="s">
        <v>1131</v>
      </c>
      <c r="K333" s="44" t="s">
        <v>2079</v>
      </c>
      <c r="L333" s="44" t="s">
        <v>533</v>
      </c>
      <c r="M333" s="47"/>
    </row>
    <row r="334" spans="1:13" ht="24" customHeight="1">
      <c r="A334" s="44" t="s">
        <v>440</v>
      </c>
      <c r="B334" s="44" t="s">
        <v>564</v>
      </c>
      <c r="C334" s="44" t="s">
        <v>42</v>
      </c>
      <c r="D334" s="44" t="s">
        <v>1531</v>
      </c>
      <c r="E334" s="45" t="s">
        <v>2080</v>
      </c>
      <c r="F334" s="44" t="s">
        <v>1439</v>
      </c>
      <c r="G334" s="44" t="s">
        <v>810</v>
      </c>
      <c r="H334" s="44" t="s">
        <v>836</v>
      </c>
      <c r="I334" s="46">
        <v>925978000</v>
      </c>
      <c r="J334" s="45" t="s">
        <v>987</v>
      </c>
      <c r="K334" s="44" t="s">
        <v>2081</v>
      </c>
      <c r="L334" s="44" t="s">
        <v>697</v>
      </c>
      <c r="M334" s="47"/>
    </row>
    <row r="335" spans="1:13" ht="24" customHeight="1">
      <c r="A335" s="44" t="s">
        <v>441</v>
      </c>
      <c r="B335" s="44" t="s">
        <v>564</v>
      </c>
      <c r="C335" s="44" t="s">
        <v>42</v>
      </c>
      <c r="D335" s="44" t="s">
        <v>1531</v>
      </c>
      <c r="E335" s="45" t="s">
        <v>2082</v>
      </c>
      <c r="F335" s="44" t="s">
        <v>1546</v>
      </c>
      <c r="G335" s="44" t="s">
        <v>810</v>
      </c>
      <c r="H335" s="44" t="s">
        <v>820</v>
      </c>
      <c r="I335" s="46">
        <v>500000000</v>
      </c>
      <c r="J335" s="45" t="s">
        <v>1268</v>
      </c>
      <c r="K335" s="44" t="s">
        <v>1983</v>
      </c>
      <c r="L335" s="44" t="s">
        <v>679</v>
      </c>
      <c r="M335" s="47"/>
    </row>
    <row r="336" spans="1:13" ht="24" customHeight="1">
      <c r="A336" s="44" t="s">
        <v>442</v>
      </c>
      <c r="B336" s="44" t="s">
        <v>564</v>
      </c>
      <c r="C336" s="44" t="s">
        <v>42</v>
      </c>
      <c r="D336" s="44" t="s">
        <v>1531</v>
      </c>
      <c r="E336" s="45" t="s">
        <v>2083</v>
      </c>
      <c r="F336" s="44" t="s">
        <v>1439</v>
      </c>
      <c r="G336" s="44" t="s">
        <v>810</v>
      </c>
      <c r="H336" s="44" t="s">
        <v>836</v>
      </c>
      <c r="I336" s="46">
        <v>500000000</v>
      </c>
      <c r="J336" s="45" t="s">
        <v>1344</v>
      </c>
      <c r="K336" s="44" t="s">
        <v>2084</v>
      </c>
      <c r="L336" s="44" t="s">
        <v>479</v>
      </c>
      <c r="M336" s="47"/>
    </row>
    <row r="337" spans="1:13" ht="24" customHeight="1">
      <c r="A337" s="44" t="s">
        <v>443</v>
      </c>
      <c r="B337" s="44" t="s">
        <v>564</v>
      </c>
      <c r="C337" s="44" t="s">
        <v>42</v>
      </c>
      <c r="D337" s="44" t="s">
        <v>1531</v>
      </c>
      <c r="E337" s="45" t="s">
        <v>2085</v>
      </c>
      <c r="F337" s="44" t="s">
        <v>1439</v>
      </c>
      <c r="G337" s="44" t="s">
        <v>810</v>
      </c>
      <c r="H337" s="44" t="s">
        <v>820</v>
      </c>
      <c r="I337" s="46">
        <v>423040000</v>
      </c>
      <c r="J337" s="45" t="s">
        <v>2074</v>
      </c>
      <c r="K337" s="44" t="s">
        <v>2075</v>
      </c>
      <c r="L337" s="44" t="s">
        <v>531</v>
      </c>
      <c r="M337" s="47"/>
    </row>
    <row r="338" spans="1:13" ht="24" customHeight="1">
      <c r="A338" s="44" t="s">
        <v>444</v>
      </c>
      <c r="B338" s="44" t="s">
        <v>564</v>
      </c>
      <c r="C338" s="44" t="s">
        <v>42</v>
      </c>
      <c r="D338" s="44" t="s">
        <v>1531</v>
      </c>
      <c r="E338" s="45" t="s">
        <v>2086</v>
      </c>
      <c r="F338" s="44" t="s">
        <v>1546</v>
      </c>
      <c r="G338" s="44" t="s">
        <v>810</v>
      </c>
      <c r="H338" s="44" t="s">
        <v>820</v>
      </c>
      <c r="I338" s="46">
        <v>400000000</v>
      </c>
      <c r="J338" s="45" t="s">
        <v>1268</v>
      </c>
      <c r="K338" s="44" t="s">
        <v>1983</v>
      </c>
      <c r="L338" s="44" t="s">
        <v>679</v>
      </c>
      <c r="M338" s="47"/>
    </row>
    <row r="339" spans="1:13" ht="24" customHeight="1">
      <c r="A339" s="44" t="s">
        <v>445</v>
      </c>
      <c r="B339" s="44" t="s">
        <v>564</v>
      </c>
      <c r="C339" s="44" t="s">
        <v>42</v>
      </c>
      <c r="D339" s="44" t="s">
        <v>1531</v>
      </c>
      <c r="E339" s="45" t="s">
        <v>2087</v>
      </c>
      <c r="F339" s="44" t="s">
        <v>1546</v>
      </c>
      <c r="G339" s="44" t="s">
        <v>810</v>
      </c>
      <c r="H339" s="44" t="s">
        <v>820</v>
      </c>
      <c r="I339" s="46">
        <v>400000000</v>
      </c>
      <c r="J339" s="45" t="s">
        <v>1268</v>
      </c>
      <c r="K339" s="44" t="s">
        <v>1269</v>
      </c>
      <c r="L339" s="44" t="s">
        <v>17</v>
      </c>
      <c r="M339" s="47"/>
    </row>
    <row r="340" spans="1:13" ht="24" customHeight="1">
      <c r="A340" s="44" t="s">
        <v>446</v>
      </c>
      <c r="B340" s="44" t="s">
        <v>564</v>
      </c>
      <c r="C340" s="44" t="s">
        <v>42</v>
      </c>
      <c r="D340" s="44" t="s">
        <v>1531</v>
      </c>
      <c r="E340" s="45" t="s">
        <v>2088</v>
      </c>
      <c r="F340" s="44" t="s">
        <v>1546</v>
      </c>
      <c r="G340" s="44" t="s">
        <v>810</v>
      </c>
      <c r="H340" s="44" t="s">
        <v>820</v>
      </c>
      <c r="I340" s="46">
        <v>320000000</v>
      </c>
      <c r="J340" s="45" t="s">
        <v>1268</v>
      </c>
      <c r="K340" s="44" t="s">
        <v>1983</v>
      </c>
      <c r="L340" s="44" t="s">
        <v>679</v>
      </c>
      <c r="M340" s="47"/>
    </row>
    <row r="341" spans="1:13" ht="24" customHeight="1">
      <c r="A341" s="44" t="s">
        <v>447</v>
      </c>
      <c r="B341" s="44" t="s">
        <v>564</v>
      </c>
      <c r="C341" s="44" t="s">
        <v>42</v>
      </c>
      <c r="D341" s="44" t="s">
        <v>1544</v>
      </c>
      <c r="E341" s="45" t="s">
        <v>2089</v>
      </c>
      <c r="F341" s="44" t="s">
        <v>1439</v>
      </c>
      <c r="G341" s="44" t="s">
        <v>816</v>
      </c>
      <c r="H341" s="44" t="s">
        <v>820</v>
      </c>
      <c r="I341" s="46">
        <v>300000000</v>
      </c>
      <c r="J341" s="45" t="s">
        <v>1452</v>
      </c>
      <c r="K341" s="44" t="s">
        <v>2090</v>
      </c>
      <c r="L341" s="44" t="s">
        <v>489</v>
      </c>
      <c r="M341" s="47"/>
    </row>
    <row r="342" spans="1:13" ht="24" customHeight="1">
      <c r="A342" s="44" t="s">
        <v>448</v>
      </c>
      <c r="B342" s="44" t="s">
        <v>564</v>
      </c>
      <c r="C342" s="44" t="s">
        <v>42</v>
      </c>
      <c r="D342" s="44" t="s">
        <v>1531</v>
      </c>
      <c r="E342" s="45" t="s">
        <v>2091</v>
      </c>
      <c r="F342" s="44" t="s">
        <v>1546</v>
      </c>
      <c r="G342" s="44" t="s">
        <v>810</v>
      </c>
      <c r="H342" s="44" t="s">
        <v>820</v>
      </c>
      <c r="I342" s="46">
        <v>250000000</v>
      </c>
      <c r="J342" s="45" t="s">
        <v>1268</v>
      </c>
      <c r="K342" s="44" t="s">
        <v>2092</v>
      </c>
      <c r="L342" s="44" t="s">
        <v>478</v>
      </c>
      <c r="M342" s="47"/>
    </row>
    <row r="343" spans="1:13" ht="24" customHeight="1">
      <c r="A343" s="44" t="s">
        <v>449</v>
      </c>
      <c r="B343" s="44" t="s">
        <v>564</v>
      </c>
      <c r="C343" s="44" t="s">
        <v>42</v>
      </c>
      <c r="D343" s="44" t="s">
        <v>1531</v>
      </c>
      <c r="E343" s="45" t="s">
        <v>2093</v>
      </c>
      <c r="F343" s="44" t="s">
        <v>1546</v>
      </c>
      <c r="G343" s="44" t="s">
        <v>810</v>
      </c>
      <c r="H343" s="44" t="s">
        <v>820</v>
      </c>
      <c r="I343" s="46">
        <v>220000000</v>
      </c>
      <c r="J343" s="45" t="s">
        <v>1268</v>
      </c>
      <c r="K343" s="44" t="s">
        <v>2094</v>
      </c>
      <c r="L343" s="44" t="s">
        <v>18</v>
      </c>
      <c r="M343" s="47"/>
    </row>
    <row r="344" spans="1:13" ht="24" customHeight="1">
      <c r="A344" s="44" t="s">
        <v>450</v>
      </c>
      <c r="B344" s="44" t="s">
        <v>564</v>
      </c>
      <c r="C344" s="44" t="s">
        <v>42</v>
      </c>
      <c r="D344" s="44" t="s">
        <v>1531</v>
      </c>
      <c r="E344" s="45" t="s">
        <v>2095</v>
      </c>
      <c r="F344" s="44" t="s">
        <v>1439</v>
      </c>
      <c r="G344" s="44" t="s">
        <v>816</v>
      </c>
      <c r="H344" s="44" t="s">
        <v>820</v>
      </c>
      <c r="I344" s="46">
        <v>213956000</v>
      </c>
      <c r="J344" s="45" t="s">
        <v>987</v>
      </c>
      <c r="K344" s="44" t="s">
        <v>1003</v>
      </c>
      <c r="L344" s="44" t="s">
        <v>698</v>
      </c>
      <c r="M344" s="47"/>
    </row>
    <row r="345" spans="1:13" ht="24" customHeight="1">
      <c r="A345" s="44" t="s">
        <v>451</v>
      </c>
      <c r="B345" s="44" t="s">
        <v>564</v>
      </c>
      <c r="C345" s="44" t="s">
        <v>42</v>
      </c>
      <c r="D345" s="44" t="s">
        <v>1531</v>
      </c>
      <c r="E345" s="45" t="s">
        <v>2096</v>
      </c>
      <c r="F345" s="44" t="s">
        <v>1546</v>
      </c>
      <c r="G345" s="44" t="s">
        <v>816</v>
      </c>
      <c r="H345" s="44" t="s">
        <v>820</v>
      </c>
      <c r="I345" s="46">
        <v>150000000</v>
      </c>
      <c r="J345" s="45" t="s">
        <v>1268</v>
      </c>
      <c r="K345" s="44" t="s">
        <v>2097</v>
      </c>
      <c r="L345" s="44" t="s">
        <v>510</v>
      </c>
      <c r="M345" s="47"/>
    </row>
    <row r="346" spans="1:13" ht="24" customHeight="1">
      <c r="A346" s="44" t="s">
        <v>452</v>
      </c>
      <c r="B346" s="44" t="s">
        <v>564</v>
      </c>
      <c r="C346" s="44" t="s">
        <v>42</v>
      </c>
      <c r="D346" s="44" t="s">
        <v>1531</v>
      </c>
      <c r="E346" s="45" t="s">
        <v>2098</v>
      </c>
      <c r="F346" s="44" t="s">
        <v>1439</v>
      </c>
      <c r="G346" s="44" t="s">
        <v>816</v>
      </c>
      <c r="H346" s="44" t="s">
        <v>1553</v>
      </c>
      <c r="I346" s="46">
        <v>125000000</v>
      </c>
      <c r="J346" s="45" t="s">
        <v>1862</v>
      </c>
      <c r="K346" s="44" t="s">
        <v>1863</v>
      </c>
      <c r="L346" s="44" t="s">
        <v>84</v>
      </c>
      <c r="M346" s="47"/>
    </row>
    <row r="347" spans="1:13" ht="24" customHeight="1">
      <c r="A347" s="44" t="s">
        <v>453</v>
      </c>
      <c r="B347" s="44" t="s">
        <v>564</v>
      </c>
      <c r="C347" s="44" t="s">
        <v>42</v>
      </c>
      <c r="D347" s="44" t="s">
        <v>1544</v>
      </c>
      <c r="E347" s="45" t="s">
        <v>2144</v>
      </c>
      <c r="F347" s="44" t="s">
        <v>1439</v>
      </c>
      <c r="G347" s="44" t="s">
        <v>816</v>
      </c>
      <c r="H347" s="44" t="s">
        <v>820</v>
      </c>
      <c r="I347" s="46">
        <v>77000000</v>
      </c>
      <c r="J347" s="45" t="s">
        <v>1504</v>
      </c>
      <c r="K347" s="44" t="s">
        <v>2145</v>
      </c>
      <c r="L347" s="44" t="s">
        <v>711</v>
      </c>
      <c r="M347" s="47"/>
    </row>
    <row r="348" spans="1:13" ht="24" customHeight="1">
      <c r="A348" s="44" t="s">
        <v>454</v>
      </c>
      <c r="B348" s="44" t="s">
        <v>564</v>
      </c>
      <c r="C348" s="44" t="s">
        <v>42</v>
      </c>
      <c r="D348" s="44" t="s">
        <v>1544</v>
      </c>
      <c r="E348" s="45" t="s">
        <v>2099</v>
      </c>
      <c r="F348" s="44" t="s">
        <v>1439</v>
      </c>
      <c r="G348" s="44" t="s">
        <v>852</v>
      </c>
      <c r="H348" s="44" t="s">
        <v>817</v>
      </c>
      <c r="I348" s="46">
        <v>50000000</v>
      </c>
      <c r="J348" s="45" t="s">
        <v>1298</v>
      </c>
      <c r="K348" s="44" t="s">
        <v>2100</v>
      </c>
      <c r="L348" s="44" t="s">
        <v>699</v>
      </c>
      <c r="M348" s="44" t="s">
        <v>1537</v>
      </c>
    </row>
    <row r="349" spans="1:13" ht="24" customHeight="1">
      <c r="A349" s="44" t="s">
        <v>455</v>
      </c>
      <c r="B349" s="44" t="s">
        <v>564</v>
      </c>
      <c r="C349" s="44" t="s">
        <v>42</v>
      </c>
      <c r="D349" s="44" t="s">
        <v>1544</v>
      </c>
      <c r="E349" s="45" t="s">
        <v>2147</v>
      </c>
      <c r="F349" s="44" t="s">
        <v>1439</v>
      </c>
      <c r="G349" s="44" t="s">
        <v>852</v>
      </c>
      <c r="H349" s="44" t="s">
        <v>817</v>
      </c>
      <c r="I349" s="46">
        <v>45000000</v>
      </c>
      <c r="J349" s="45" t="s">
        <v>1504</v>
      </c>
      <c r="K349" s="44" t="s">
        <v>1505</v>
      </c>
      <c r="L349" s="44" t="s">
        <v>712</v>
      </c>
      <c r="M349" s="44" t="s">
        <v>1537</v>
      </c>
    </row>
    <row r="350" spans="1:13" ht="24" customHeight="1">
      <c r="A350" s="44" t="s">
        <v>456</v>
      </c>
      <c r="B350" s="44" t="s">
        <v>564</v>
      </c>
      <c r="C350" s="44" t="s">
        <v>42</v>
      </c>
      <c r="D350" s="44" t="s">
        <v>1544</v>
      </c>
      <c r="E350" s="45" t="s">
        <v>2101</v>
      </c>
      <c r="F350" s="44" t="s">
        <v>1439</v>
      </c>
      <c r="G350" s="44" t="s">
        <v>810</v>
      </c>
      <c r="H350" s="44" t="s">
        <v>1553</v>
      </c>
      <c r="I350" s="46">
        <v>42460000</v>
      </c>
      <c r="J350" s="45" t="s">
        <v>1762</v>
      </c>
      <c r="K350" s="44" t="s">
        <v>1953</v>
      </c>
      <c r="L350" s="44" t="s">
        <v>534</v>
      </c>
      <c r="M350" s="47"/>
    </row>
    <row r="351" spans="1:13" ht="24" customHeight="1">
      <c r="A351" s="44" t="s">
        <v>457</v>
      </c>
      <c r="B351" s="44" t="s">
        <v>564</v>
      </c>
      <c r="C351" s="44" t="s">
        <v>42</v>
      </c>
      <c r="D351" s="44" t="s">
        <v>1544</v>
      </c>
      <c r="E351" s="45" t="s">
        <v>2102</v>
      </c>
      <c r="F351" s="44" t="s">
        <v>1439</v>
      </c>
      <c r="G351" s="44" t="s">
        <v>816</v>
      </c>
      <c r="H351" s="44" t="s">
        <v>820</v>
      </c>
      <c r="I351" s="46">
        <v>34000000</v>
      </c>
      <c r="J351" s="45" t="s">
        <v>1965</v>
      </c>
      <c r="K351" s="44" t="s">
        <v>2103</v>
      </c>
      <c r="L351" s="44" t="s">
        <v>700</v>
      </c>
      <c r="M351" s="47"/>
    </row>
    <row r="352" spans="1:13" ht="24" customHeight="1">
      <c r="A352" s="44" t="s">
        <v>458</v>
      </c>
      <c r="B352" s="44" t="s">
        <v>564</v>
      </c>
      <c r="C352" s="44" t="s">
        <v>42</v>
      </c>
      <c r="D352" s="44" t="s">
        <v>1544</v>
      </c>
      <c r="E352" s="45" t="s">
        <v>2104</v>
      </c>
      <c r="F352" s="44" t="s">
        <v>1439</v>
      </c>
      <c r="G352" s="44" t="s">
        <v>816</v>
      </c>
      <c r="H352" s="44" t="s">
        <v>820</v>
      </c>
      <c r="I352" s="46">
        <v>33000000</v>
      </c>
      <c r="J352" s="45" t="s">
        <v>1862</v>
      </c>
      <c r="K352" s="44" t="s">
        <v>2105</v>
      </c>
      <c r="L352" s="44" t="s">
        <v>701</v>
      </c>
      <c r="M352" s="47"/>
    </row>
    <row r="353" spans="1:13" ht="24" customHeight="1">
      <c r="A353" s="44" t="s">
        <v>459</v>
      </c>
      <c r="B353" s="44" t="s">
        <v>564</v>
      </c>
      <c r="C353" s="44" t="s">
        <v>42</v>
      </c>
      <c r="D353" s="44" t="s">
        <v>1544</v>
      </c>
      <c r="E353" s="45" t="s">
        <v>2106</v>
      </c>
      <c r="F353" s="44" t="s">
        <v>1439</v>
      </c>
      <c r="G353" s="44" t="s">
        <v>816</v>
      </c>
      <c r="H353" s="44" t="s">
        <v>836</v>
      </c>
      <c r="I353" s="46">
        <v>25000000</v>
      </c>
      <c r="J353" s="45" t="s">
        <v>2107</v>
      </c>
      <c r="K353" s="44" t="s">
        <v>2108</v>
      </c>
      <c r="L353" s="44" t="s">
        <v>702</v>
      </c>
      <c r="M353" s="47"/>
    </row>
    <row r="354" spans="1:13" ht="24" customHeight="1">
      <c r="A354" s="44" t="s">
        <v>460</v>
      </c>
      <c r="B354" s="44" t="s">
        <v>564</v>
      </c>
      <c r="C354" s="44" t="s">
        <v>44</v>
      </c>
      <c r="D354" s="44" t="s">
        <v>1544</v>
      </c>
      <c r="E354" s="45" t="s">
        <v>2109</v>
      </c>
      <c r="F354" s="44" t="s">
        <v>1546</v>
      </c>
      <c r="G354" s="44" t="s">
        <v>810</v>
      </c>
      <c r="H354" s="44" t="s">
        <v>1567</v>
      </c>
      <c r="I354" s="46">
        <v>1900000000</v>
      </c>
      <c r="J354" s="45" t="s">
        <v>1547</v>
      </c>
      <c r="K354" s="44" t="s">
        <v>2030</v>
      </c>
      <c r="L354" s="44" t="s">
        <v>517</v>
      </c>
      <c r="M354" s="47"/>
    </row>
    <row r="355" spans="1:13" ht="24" customHeight="1">
      <c r="A355" s="44" t="s">
        <v>461</v>
      </c>
      <c r="B355" s="44" t="s">
        <v>564</v>
      </c>
      <c r="C355" s="44" t="s">
        <v>44</v>
      </c>
      <c r="D355" s="44" t="s">
        <v>1531</v>
      </c>
      <c r="E355" s="45" t="s">
        <v>2110</v>
      </c>
      <c r="F355" s="44" t="s">
        <v>1439</v>
      </c>
      <c r="G355" s="44" t="s">
        <v>810</v>
      </c>
      <c r="H355" s="44" t="s">
        <v>820</v>
      </c>
      <c r="I355" s="46">
        <v>700000000</v>
      </c>
      <c r="J355" s="45" t="s">
        <v>2111</v>
      </c>
      <c r="K355" s="44" t="s">
        <v>2112</v>
      </c>
      <c r="L355" s="44" t="s">
        <v>703</v>
      </c>
      <c r="M355" s="47"/>
    </row>
    <row r="356" spans="1:13" ht="24" customHeight="1">
      <c r="A356" s="44" t="s">
        <v>462</v>
      </c>
      <c r="B356" s="44" t="s">
        <v>564</v>
      </c>
      <c r="C356" s="44" t="s">
        <v>44</v>
      </c>
      <c r="D356" s="44" t="s">
        <v>1531</v>
      </c>
      <c r="E356" s="45" t="s">
        <v>2113</v>
      </c>
      <c r="F356" s="44" t="s">
        <v>1439</v>
      </c>
      <c r="G356" s="44" t="s">
        <v>810</v>
      </c>
      <c r="H356" s="44" t="s">
        <v>820</v>
      </c>
      <c r="I356" s="46">
        <v>280000000</v>
      </c>
      <c r="J356" s="45" t="s">
        <v>1663</v>
      </c>
      <c r="K356" s="44" t="s">
        <v>2114</v>
      </c>
      <c r="L356" s="44" t="s">
        <v>585</v>
      </c>
      <c r="M356" s="47"/>
    </row>
    <row r="357" spans="1:13" ht="24" customHeight="1">
      <c r="A357" s="44" t="s">
        <v>463</v>
      </c>
      <c r="B357" s="44" t="s">
        <v>564</v>
      </c>
      <c r="C357" s="44" t="s">
        <v>44</v>
      </c>
      <c r="D357" s="44" t="s">
        <v>1531</v>
      </c>
      <c r="E357" s="45" t="s">
        <v>2115</v>
      </c>
      <c r="F357" s="44" t="s">
        <v>1439</v>
      </c>
      <c r="G357" s="44" t="s">
        <v>816</v>
      </c>
      <c r="H357" s="44" t="s">
        <v>820</v>
      </c>
      <c r="I357" s="46">
        <v>200000000</v>
      </c>
      <c r="J357" s="45" t="s">
        <v>837</v>
      </c>
      <c r="K357" s="44" t="s">
        <v>2116</v>
      </c>
      <c r="L357" s="44" t="s">
        <v>704</v>
      </c>
      <c r="M357" s="47"/>
    </row>
    <row r="358" spans="1:13" ht="24" customHeight="1">
      <c r="A358" s="44" t="s">
        <v>464</v>
      </c>
      <c r="B358" s="44" t="s">
        <v>564</v>
      </c>
      <c r="C358" s="44" t="s">
        <v>44</v>
      </c>
      <c r="D358" s="44" t="s">
        <v>1544</v>
      </c>
      <c r="E358" s="45" t="s">
        <v>2423</v>
      </c>
      <c r="F358" s="44" t="s">
        <v>1439</v>
      </c>
      <c r="G358" s="44" t="s">
        <v>852</v>
      </c>
      <c r="H358" s="44" t="s">
        <v>817</v>
      </c>
      <c r="I358" s="46">
        <v>175000000</v>
      </c>
      <c r="J358" s="45" t="s">
        <v>1504</v>
      </c>
      <c r="K358" s="44" t="s">
        <v>1505</v>
      </c>
      <c r="L358" s="44" t="s">
        <v>712</v>
      </c>
      <c r="M358" s="44"/>
    </row>
    <row r="359" spans="1:13" ht="24" customHeight="1">
      <c r="A359" s="44" t="s">
        <v>465</v>
      </c>
      <c r="B359" s="44" t="s">
        <v>564</v>
      </c>
      <c r="C359" s="44" t="s">
        <v>44</v>
      </c>
      <c r="D359" s="44" t="s">
        <v>1544</v>
      </c>
      <c r="E359" s="45" t="s">
        <v>2117</v>
      </c>
      <c r="F359" s="44" t="s">
        <v>1439</v>
      </c>
      <c r="G359" s="44" t="s">
        <v>816</v>
      </c>
      <c r="H359" s="44" t="s">
        <v>1553</v>
      </c>
      <c r="I359" s="46">
        <v>51266820</v>
      </c>
      <c r="J359" s="45" t="s">
        <v>1762</v>
      </c>
      <c r="K359" s="44" t="s">
        <v>1763</v>
      </c>
      <c r="L359" s="44" t="s">
        <v>95</v>
      </c>
      <c r="M359" s="47"/>
    </row>
    <row r="360" spans="1:13" ht="24" customHeight="1">
      <c r="A360" s="44" t="s">
        <v>587</v>
      </c>
      <c r="B360" s="44" t="s">
        <v>564</v>
      </c>
      <c r="C360" s="44" t="s">
        <v>44</v>
      </c>
      <c r="D360" s="44" t="s">
        <v>1544</v>
      </c>
      <c r="E360" s="45" t="s">
        <v>2143</v>
      </c>
      <c r="F360" s="44" t="s">
        <v>1439</v>
      </c>
      <c r="G360" s="44" t="s">
        <v>816</v>
      </c>
      <c r="H360" s="44" t="s">
        <v>820</v>
      </c>
      <c r="I360" s="46">
        <v>50000000</v>
      </c>
      <c r="J360" s="45" t="s">
        <v>1504</v>
      </c>
      <c r="K360" s="44" t="s">
        <v>2139</v>
      </c>
      <c r="L360" s="44" t="s">
        <v>511</v>
      </c>
      <c r="M360" s="47"/>
    </row>
    <row r="361" spans="1:13" ht="24" customHeight="1">
      <c r="A361" s="44" t="s">
        <v>588</v>
      </c>
      <c r="B361" s="44" t="s">
        <v>564</v>
      </c>
      <c r="C361" s="44" t="s">
        <v>44</v>
      </c>
      <c r="D361" s="44" t="s">
        <v>1544</v>
      </c>
      <c r="E361" s="45" t="s">
        <v>2146</v>
      </c>
      <c r="F361" s="44" t="s">
        <v>1439</v>
      </c>
      <c r="G361" s="44" t="s">
        <v>852</v>
      </c>
      <c r="H361" s="44" t="s">
        <v>817</v>
      </c>
      <c r="I361" s="46">
        <v>45000000</v>
      </c>
      <c r="J361" s="45" t="s">
        <v>1504</v>
      </c>
      <c r="K361" s="44" t="s">
        <v>1505</v>
      </c>
      <c r="L361" s="44" t="s">
        <v>712</v>
      </c>
      <c r="M361" s="44" t="s">
        <v>1537</v>
      </c>
    </row>
    <row r="362" spans="1:13" ht="24" customHeight="1">
      <c r="A362" s="44" t="s">
        <v>589</v>
      </c>
      <c r="B362" s="44" t="s">
        <v>564</v>
      </c>
      <c r="C362" s="44" t="s">
        <v>44</v>
      </c>
      <c r="D362" s="44" t="s">
        <v>1544</v>
      </c>
      <c r="E362" s="45" t="s">
        <v>2118</v>
      </c>
      <c r="F362" s="44" t="s">
        <v>1439</v>
      </c>
      <c r="G362" s="44" t="s">
        <v>810</v>
      </c>
      <c r="H362" s="44" t="s">
        <v>820</v>
      </c>
      <c r="I362" s="46">
        <v>42000000</v>
      </c>
      <c r="J362" s="45" t="s">
        <v>1007</v>
      </c>
      <c r="K362" s="44" t="s">
        <v>1013</v>
      </c>
      <c r="L362" s="44" t="s">
        <v>553</v>
      </c>
      <c r="M362" s="47"/>
    </row>
    <row r="363" spans="1:13" ht="24" customHeight="1">
      <c r="A363" s="44" t="s">
        <v>590</v>
      </c>
      <c r="B363" s="44" t="s">
        <v>564</v>
      </c>
      <c r="C363" s="44" t="s">
        <v>44</v>
      </c>
      <c r="D363" s="44" t="s">
        <v>1544</v>
      </c>
      <c r="E363" s="45" t="s">
        <v>2119</v>
      </c>
      <c r="F363" s="44" t="s">
        <v>1439</v>
      </c>
      <c r="G363" s="44" t="s">
        <v>816</v>
      </c>
      <c r="H363" s="44" t="s">
        <v>817</v>
      </c>
      <c r="I363" s="46">
        <v>34000000</v>
      </c>
      <c r="J363" s="45" t="s">
        <v>1298</v>
      </c>
      <c r="K363" s="44" t="s">
        <v>2120</v>
      </c>
      <c r="L363" s="44" t="s">
        <v>705</v>
      </c>
      <c r="M363" s="44" t="s">
        <v>1537</v>
      </c>
    </row>
    <row r="364" spans="1:13" ht="24" customHeight="1">
      <c r="A364" s="44" t="s">
        <v>591</v>
      </c>
      <c r="B364" s="44" t="s">
        <v>564</v>
      </c>
      <c r="C364" s="44" t="s">
        <v>43</v>
      </c>
      <c r="D364" s="44" t="s">
        <v>1544</v>
      </c>
      <c r="E364" s="45" t="s">
        <v>2121</v>
      </c>
      <c r="F364" s="44" t="s">
        <v>1439</v>
      </c>
      <c r="G364" s="44" t="s">
        <v>816</v>
      </c>
      <c r="H364" s="44" t="s">
        <v>820</v>
      </c>
      <c r="I364" s="46">
        <v>100000000</v>
      </c>
      <c r="J364" s="45" t="s">
        <v>2122</v>
      </c>
      <c r="K364" s="44" t="s">
        <v>2123</v>
      </c>
      <c r="L364" s="44" t="s">
        <v>706</v>
      </c>
      <c r="M364" s="47"/>
    </row>
    <row r="365" spans="1:13" ht="24" customHeight="1">
      <c r="A365" s="44" t="s">
        <v>592</v>
      </c>
      <c r="B365" s="44" t="s">
        <v>564</v>
      </c>
      <c r="C365" s="44" t="s">
        <v>43</v>
      </c>
      <c r="D365" s="44" t="s">
        <v>1544</v>
      </c>
      <c r="E365" s="45" t="s">
        <v>2124</v>
      </c>
      <c r="F365" s="44" t="s">
        <v>1439</v>
      </c>
      <c r="G365" s="44" t="s">
        <v>852</v>
      </c>
      <c r="H365" s="44" t="s">
        <v>817</v>
      </c>
      <c r="I365" s="46">
        <v>35000000</v>
      </c>
      <c r="J365" s="45" t="s">
        <v>1922</v>
      </c>
      <c r="K365" s="44" t="s">
        <v>2125</v>
      </c>
      <c r="L365" s="44" t="s">
        <v>88</v>
      </c>
      <c r="M365" s="44" t="s">
        <v>1537</v>
      </c>
    </row>
  </sheetData>
  <autoFilter ref="A2:M365">
    <sortState ref="A3:M365">
      <sortCondition ref="C3:C365"/>
      <sortCondition descending="1" ref="I3:I365"/>
      <sortCondition ref="E3:E365"/>
    </sortState>
  </autoFilter>
  <sortState ref="A3:M361">
    <sortCondition ref="C3:C361"/>
    <sortCondition descending="1" ref="I3:I361"/>
    <sortCondition ref="E3:E361"/>
  </sortState>
  <mergeCells count="1">
    <mergeCell ref="A1:M1"/>
  </mergeCells>
  <phoneticPr fontId="1" type="noConversion"/>
  <pageMargins left="0.70866141732283472" right="0.70866141732283472" top="0.74803149606299213" bottom="0.74803149606299213" header="0.31496062992125984" footer="0.31496062992125984"/>
  <pageSetup paperSize="12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7"/>
  <sheetViews>
    <sheetView workbookViewId="0">
      <selection sqref="A1:L1"/>
    </sheetView>
  </sheetViews>
  <sheetFormatPr defaultRowHeight="16.5"/>
  <cols>
    <col min="1" max="1" width="4.625" style="34" customWidth="1"/>
    <col min="2" max="2" width="6.625" style="34" customWidth="1"/>
    <col min="3" max="3" width="3.625" style="34" customWidth="1"/>
    <col min="4" max="4" width="36.625" style="31" customWidth="1"/>
    <col min="5" max="5" width="16.125" style="31" customWidth="1"/>
    <col min="6" max="6" width="7.625" style="34" customWidth="1"/>
    <col min="7" max="7" width="9.625" style="34" customWidth="1"/>
    <col min="8" max="8" width="13.625" style="31" customWidth="1"/>
    <col min="9" max="9" width="40.625" style="31" customWidth="1"/>
    <col min="10" max="10" width="7.625" style="34" customWidth="1"/>
    <col min="11" max="11" width="11.625" style="34" customWidth="1"/>
    <col min="12" max="12" width="6.625" style="34" customWidth="1"/>
    <col min="13" max="13" width="9" style="31"/>
    <col min="14" max="14" width="9.5" style="31" bestFit="1" customWidth="1"/>
    <col min="15" max="16384" width="9" style="31"/>
  </cols>
  <sheetData>
    <row r="1" spans="1:12" ht="30" customHeight="1">
      <c r="A1" s="70" t="s">
        <v>563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21.75" customHeight="1">
      <c r="A2" s="43" t="s">
        <v>121</v>
      </c>
      <c r="B2" s="43" t="s">
        <v>0</v>
      </c>
      <c r="C2" s="43" t="s">
        <v>1</v>
      </c>
      <c r="D2" s="43" t="s">
        <v>89</v>
      </c>
      <c r="E2" s="43" t="s">
        <v>46</v>
      </c>
      <c r="F2" s="43" t="s">
        <v>5</v>
      </c>
      <c r="G2" s="43" t="s">
        <v>6</v>
      </c>
      <c r="H2" s="43" t="s">
        <v>7</v>
      </c>
      <c r="I2" s="43" t="s">
        <v>8</v>
      </c>
      <c r="J2" s="43" t="s">
        <v>9</v>
      </c>
      <c r="K2" s="43" t="s">
        <v>10</v>
      </c>
      <c r="L2" s="43" t="s">
        <v>122</v>
      </c>
    </row>
    <row r="3" spans="1:12" ht="24" customHeight="1">
      <c r="A3" s="44" t="s">
        <v>2416</v>
      </c>
      <c r="B3" s="44" t="s">
        <v>564</v>
      </c>
      <c r="C3" s="44" t="s">
        <v>16</v>
      </c>
      <c r="D3" s="45" t="s">
        <v>943</v>
      </c>
      <c r="E3" s="45" t="s">
        <v>943</v>
      </c>
      <c r="F3" s="44" t="s">
        <v>810</v>
      </c>
      <c r="G3" s="44" t="s">
        <v>811</v>
      </c>
      <c r="H3" s="46">
        <v>678022470</v>
      </c>
      <c r="I3" s="45" t="s">
        <v>952</v>
      </c>
      <c r="J3" s="44" t="s">
        <v>953</v>
      </c>
      <c r="K3" s="44" t="s">
        <v>566</v>
      </c>
      <c r="L3" s="44"/>
    </row>
    <row r="4" spans="1:12" ht="24" customHeight="1">
      <c r="A4" s="44" t="s">
        <v>2421</v>
      </c>
      <c r="B4" s="44" t="s">
        <v>564</v>
      </c>
      <c r="C4" s="44" t="s">
        <v>16</v>
      </c>
      <c r="D4" s="45" t="s">
        <v>1121</v>
      </c>
      <c r="E4" s="45" t="s">
        <v>1121</v>
      </c>
      <c r="F4" s="44" t="s">
        <v>810</v>
      </c>
      <c r="G4" s="44" t="s">
        <v>811</v>
      </c>
      <c r="H4" s="46">
        <v>480200370</v>
      </c>
      <c r="I4" s="45" t="s">
        <v>906</v>
      </c>
      <c r="J4" s="44" t="s">
        <v>1510</v>
      </c>
      <c r="K4" s="44" t="s">
        <v>569</v>
      </c>
      <c r="L4" s="44"/>
    </row>
    <row r="5" spans="1:12" ht="24" customHeight="1">
      <c r="A5" s="44" t="s">
        <v>14</v>
      </c>
      <c r="B5" s="44" t="s">
        <v>564</v>
      </c>
      <c r="C5" s="44" t="s">
        <v>16</v>
      </c>
      <c r="D5" s="45" t="s">
        <v>1091</v>
      </c>
      <c r="E5" s="45" t="s">
        <v>845</v>
      </c>
      <c r="F5" s="44" t="s">
        <v>810</v>
      </c>
      <c r="G5" s="44" t="s">
        <v>820</v>
      </c>
      <c r="H5" s="46">
        <v>464000000</v>
      </c>
      <c r="I5" s="45" t="s">
        <v>1072</v>
      </c>
      <c r="J5" s="44" t="s">
        <v>1092</v>
      </c>
      <c r="K5" s="44" t="s">
        <v>579</v>
      </c>
      <c r="L5" s="44"/>
    </row>
    <row r="6" spans="1:12" ht="24" customHeight="1">
      <c r="A6" s="44" t="s">
        <v>27</v>
      </c>
      <c r="B6" s="44" t="s">
        <v>564</v>
      </c>
      <c r="C6" s="44" t="s">
        <v>16</v>
      </c>
      <c r="D6" s="45" t="s">
        <v>939</v>
      </c>
      <c r="E6" s="45" t="s">
        <v>939</v>
      </c>
      <c r="F6" s="44" t="s">
        <v>810</v>
      </c>
      <c r="G6" s="44" t="s">
        <v>811</v>
      </c>
      <c r="H6" s="46">
        <v>449036400</v>
      </c>
      <c r="I6" s="45" t="s">
        <v>952</v>
      </c>
      <c r="J6" s="44" t="s">
        <v>953</v>
      </c>
      <c r="K6" s="44" t="s">
        <v>566</v>
      </c>
      <c r="L6" s="44"/>
    </row>
    <row r="7" spans="1:12" ht="24" customHeight="1">
      <c r="A7" s="44" t="s">
        <v>26</v>
      </c>
      <c r="B7" s="44" t="s">
        <v>564</v>
      </c>
      <c r="C7" s="44" t="s">
        <v>16</v>
      </c>
      <c r="D7" s="45" t="s">
        <v>898</v>
      </c>
      <c r="E7" s="45" t="s">
        <v>899</v>
      </c>
      <c r="F7" s="44" t="s">
        <v>810</v>
      </c>
      <c r="G7" s="44" t="s">
        <v>811</v>
      </c>
      <c r="H7" s="46">
        <v>430480610</v>
      </c>
      <c r="I7" s="45" t="s">
        <v>892</v>
      </c>
      <c r="J7" s="44" t="s">
        <v>900</v>
      </c>
      <c r="K7" s="44" t="s">
        <v>597</v>
      </c>
      <c r="L7" s="44"/>
    </row>
    <row r="8" spans="1:12" ht="24" customHeight="1">
      <c r="A8" s="44" t="s">
        <v>25</v>
      </c>
      <c r="B8" s="44" t="s">
        <v>564</v>
      </c>
      <c r="C8" s="44" t="s">
        <v>16</v>
      </c>
      <c r="D8" s="45" t="s">
        <v>947</v>
      </c>
      <c r="E8" s="45" t="s">
        <v>948</v>
      </c>
      <c r="F8" s="44" t="s">
        <v>852</v>
      </c>
      <c r="G8" s="44" t="s">
        <v>817</v>
      </c>
      <c r="H8" s="46">
        <v>426190160</v>
      </c>
      <c r="I8" s="45" t="s">
        <v>945</v>
      </c>
      <c r="J8" s="44" t="s">
        <v>949</v>
      </c>
      <c r="K8" s="44" t="s">
        <v>602</v>
      </c>
      <c r="L8" s="44"/>
    </row>
    <row r="9" spans="1:12" ht="24" customHeight="1">
      <c r="A9" s="44" t="s">
        <v>34</v>
      </c>
      <c r="B9" s="44" t="s">
        <v>564</v>
      </c>
      <c r="C9" s="44" t="s">
        <v>16</v>
      </c>
      <c r="D9" s="45" t="s">
        <v>819</v>
      </c>
      <c r="E9" s="45" t="s">
        <v>819</v>
      </c>
      <c r="F9" s="44" t="s">
        <v>852</v>
      </c>
      <c r="G9" s="44" t="s">
        <v>817</v>
      </c>
      <c r="H9" s="46">
        <v>406546000</v>
      </c>
      <c r="I9" s="45" t="s">
        <v>1218</v>
      </c>
      <c r="J9" s="44" t="s">
        <v>1224</v>
      </c>
      <c r="K9" s="44" t="s">
        <v>581</v>
      </c>
      <c r="L9" s="44"/>
    </row>
    <row r="10" spans="1:12" ht="24" customHeight="1">
      <c r="A10" s="44" t="s">
        <v>35</v>
      </c>
      <c r="B10" s="44" t="s">
        <v>564</v>
      </c>
      <c r="C10" s="44" t="s">
        <v>16</v>
      </c>
      <c r="D10" s="45" t="s">
        <v>931</v>
      </c>
      <c r="E10" s="45" t="s">
        <v>931</v>
      </c>
      <c r="F10" s="44" t="s">
        <v>810</v>
      </c>
      <c r="G10" s="44" t="s">
        <v>811</v>
      </c>
      <c r="H10" s="46">
        <v>405914560</v>
      </c>
      <c r="I10" s="45" t="s">
        <v>952</v>
      </c>
      <c r="J10" s="44" t="s">
        <v>953</v>
      </c>
      <c r="K10" s="44" t="s">
        <v>566</v>
      </c>
      <c r="L10" s="44"/>
    </row>
    <row r="11" spans="1:12" ht="24" customHeight="1">
      <c r="A11" s="44" t="s">
        <v>33</v>
      </c>
      <c r="B11" s="44" t="s">
        <v>564</v>
      </c>
      <c r="C11" s="44" t="s">
        <v>16</v>
      </c>
      <c r="D11" s="45" t="s">
        <v>943</v>
      </c>
      <c r="E11" s="45" t="s">
        <v>943</v>
      </c>
      <c r="F11" s="44" t="s">
        <v>810</v>
      </c>
      <c r="G11" s="44" t="s">
        <v>811</v>
      </c>
      <c r="H11" s="46">
        <v>333047140</v>
      </c>
      <c r="I11" s="45" t="s">
        <v>1037</v>
      </c>
      <c r="J11" s="44" t="s">
        <v>1064</v>
      </c>
      <c r="K11" s="44" t="s">
        <v>568</v>
      </c>
      <c r="L11" s="44"/>
    </row>
    <row r="12" spans="1:12" ht="24" customHeight="1">
      <c r="A12" s="44" t="s">
        <v>42</v>
      </c>
      <c r="B12" s="44" t="s">
        <v>564</v>
      </c>
      <c r="C12" s="44" t="s">
        <v>16</v>
      </c>
      <c r="D12" s="45" t="s">
        <v>928</v>
      </c>
      <c r="E12" s="45" t="s">
        <v>928</v>
      </c>
      <c r="F12" s="44" t="s">
        <v>810</v>
      </c>
      <c r="G12" s="44" t="s">
        <v>811</v>
      </c>
      <c r="H12" s="46">
        <v>323502960</v>
      </c>
      <c r="I12" s="45" t="s">
        <v>906</v>
      </c>
      <c r="J12" s="44" t="s">
        <v>1510</v>
      </c>
      <c r="K12" s="44" t="s">
        <v>569</v>
      </c>
      <c r="L12" s="44"/>
    </row>
    <row r="13" spans="1:12" ht="24" customHeight="1">
      <c r="A13" s="44" t="s">
        <v>44</v>
      </c>
      <c r="B13" s="44" t="s">
        <v>564</v>
      </c>
      <c r="C13" s="44" t="s">
        <v>16</v>
      </c>
      <c r="D13" s="45" t="s">
        <v>956</v>
      </c>
      <c r="E13" s="45" t="s">
        <v>956</v>
      </c>
      <c r="F13" s="44" t="s">
        <v>810</v>
      </c>
      <c r="G13" s="44" t="s">
        <v>811</v>
      </c>
      <c r="H13" s="46">
        <v>300000000</v>
      </c>
      <c r="I13" s="45" t="s">
        <v>952</v>
      </c>
      <c r="J13" s="44" t="s">
        <v>953</v>
      </c>
      <c r="K13" s="44" t="s">
        <v>566</v>
      </c>
      <c r="L13" s="44"/>
    </row>
    <row r="14" spans="1:12" ht="24" customHeight="1">
      <c r="A14" s="44" t="s">
        <v>43</v>
      </c>
      <c r="B14" s="44" t="s">
        <v>564</v>
      </c>
      <c r="C14" s="44" t="s">
        <v>16</v>
      </c>
      <c r="D14" s="45" t="s">
        <v>943</v>
      </c>
      <c r="E14" s="45" t="s">
        <v>943</v>
      </c>
      <c r="F14" s="44" t="s">
        <v>810</v>
      </c>
      <c r="G14" s="44" t="s">
        <v>811</v>
      </c>
      <c r="H14" s="46">
        <v>270604230</v>
      </c>
      <c r="I14" s="45" t="s">
        <v>906</v>
      </c>
      <c r="J14" s="44" t="s">
        <v>1510</v>
      </c>
      <c r="K14" s="44" t="s">
        <v>569</v>
      </c>
      <c r="L14" s="44"/>
    </row>
    <row r="15" spans="1:12" ht="24" customHeight="1">
      <c r="A15" s="44" t="s">
        <v>123</v>
      </c>
      <c r="B15" s="44" t="s">
        <v>564</v>
      </c>
      <c r="C15" s="44" t="s">
        <v>16</v>
      </c>
      <c r="D15" s="45" t="s">
        <v>832</v>
      </c>
      <c r="E15" s="45" t="s">
        <v>833</v>
      </c>
      <c r="F15" s="44" t="s">
        <v>810</v>
      </c>
      <c r="G15" s="44" t="s">
        <v>820</v>
      </c>
      <c r="H15" s="46">
        <v>270000000</v>
      </c>
      <c r="I15" s="45" t="s">
        <v>828</v>
      </c>
      <c r="J15" s="44" t="s">
        <v>829</v>
      </c>
      <c r="K15" s="44" t="s">
        <v>509</v>
      </c>
      <c r="L15" s="44"/>
    </row>
    <row r="16" spans="1:12" ht="24" customHeight="1">
      <c r="A16" s="44" t="s">
        <v>124</v>
      </c>
      <c r="B16" s="44" t="s">
        <v>564</v>
      </c>
      <c r="C16" s="44" t="s">
        <v>16</v>
      </c>
      <c r="D16" s="45" t="s">
        <v>928</v>
      </c>
      <c r="E16" s="45" t="s">
        <v>928</v>
      </c>
      <c r="F16" s="44" t="s">
        <v>810</v>
      </c>
      <c r="G16" s="44" t="s">
        <v>811</v>
      </c>
      <c r="H16" s="46">
        <v>259131160</v>
      </c>
      <c r="I16" s="45" t="s">
        <v>952</v>
      </c>
      <c r="J16" s="44" t="s">
        <v>953</v>
      </c>
      <c r="K16" s="44" t="s">
        <v>566</v>
      </c>
      <c r="L16" s="44"/>
    </row>
    <row r="17" spans="1:12" ht="24" customHeight="1">
      <c r="A17" s="44" t="s">
        <v>125</v>
      </c>
      <c r="B17" s="44" t="s">
        <v>564</v>
      </c>
      <c r="C17" s="44" t="s">
        <v>16</v>
      </c>
      <c r="D17" s="45" t="s">
        <v>918</v>
      </c>
      <c r="E17" s="45" t="s">
        <v>919</v>
      </c>
      <c r="F17" s="59" t="s">
        <v>2425</v>
      </c>
      <c r="G17" s="44" t="s">
        <v>820</v>
      </c>
      <c r="H17" s="46">
        <v>245971000</v>
      </c>
      <c r="I17" s="45" t="s">
        <v>906</v>
      </c>
      <c r="J17" s="44" t="s">
        <v>907</v>
      </c>
      <c r="K17" s="44" t="s">
        <v>757</v>
      </c>
      <c r="L17" s="44"/>
    </row>
    <row r="18" spans="1:12" ht="24" customHeight="1">
      <c r="A18" s="44" t="s">
        <v>126</v>
      </c>
      <c r="B18" s="44" t="s">
        <v>564</v>
      </c>
      <c r="C18" s="44" t="s">
        <v>16</v>
      </c>
      <c r="D18" s="45" t="s">
        <v>944</v>
      </c>
      <c r="E18" s="45" t="s">
        <v>536</v>
      </c>
      <c r="F18" s="44" t="s">
        <v>810</v>
      </c>
      <c r="G18" s="44" t="s">
        <v>811</v>
      </c>
      <c r="H18" s="46">
        <v>224260000</v>
      </c>
      <c r="I18" s="45" t="s">
        <v>945</v>
      </c>
      <c r="J18" s="44" t="s">
        <v>946</v>
      </c>
      <c r="K18" s="44" t="s">
        <v>759</v>
      </c>
      <c r="L18" s="44"/>
    </row>
    <row r="19" spans="1:12" ht="24" customHeight="1">
      <c r="A19" s="44" t="s">
        <v>127</v>
      </c>
      <c r="B19" s="44" t="s">
        <v>564</v>
      </c>
      <c r="C19" s="44" t="s">
        <v>16</v>
      </c>
      <c r="D19" s="45" t="s">
        <v>928</v>
      </c>
      <c r="E19" s="45" t="s">
        <v>928</v>
      </c>
      <c r="F19" s="44" t="s">
        <v>810</v>
      </c>
      <c r="G19" s="44" t="s">
        <v>811</v>
      </c>
      <c r="H19" s="46">
        <v>218902460</v>
      </c>
      <c r="I19" s="45" t="s">
        <v>1037</v>
      </c>
      <c r="J19" s="44" t="s">
        <v>1064</v>
      </c>
      <c r="K19" s="44" t="s">
        <v>568</v>
      </c>
      <c r="L19" s="44"/>
    </row>
    <row r="20" spans="1:12" ht="24" customHeight="1">
      <c r="A20" s="44" t="s">
        <v>128</v>
      </c>
      <c r="B20" s="44" t="s">
        <v>564</v>
      </c>
      <c r="C20" s="44" t="s">
        <v>16</v>
      </c>
      <c r="D20" s="45" t="s">
        <v>955</v>
      </c>
      <c r="E20" s="45" t="s">
        <v>955</v>
      </c>
      <c r="F20" s="44" t="s">
        <v>810</v>
      </c>
      <c r="G20" s="44" t="s">
        <v>811</v>
      </c>
      <c r="H20" s="46">
        <v>176370170</v>
      </c>
      <c r="I20" s="45" t="s">
        <v>952</v>
      </c>
      <c r="J20" s="44" t="s">
        <v>953</v>
      </c>
      <c r="K20" s="44" t="s">
        <v>566</v>
      </c>
      <c r="L20" s="44"/>
    </row>
    <row r="21" spans="1:12" ht="24" customHeight="1">
      <c r="A21" s="44" t="s">
        <v>129</v>
      </c>
      <c r="B21" s="44" t="s">
        <v>564</v>
      </c>
      <c r="C21" s="44" t="s">
        <v>16</v>
      </c>
      <c r="D21" s="45" t="s">
        <v>1235</v>
      </c>
      <c r="E21" s="45" t="s">
        <v>1236</v>
      </c>
      <c r="F21" s="44" t="s">
        <v>810</v>
      </c>
      <c r="G21" s="44" t="s">
        <v>811</v>
      </c>
      <c r="H21" s="46">
        <v>170000000</v>
      </c>
      <c r="I21" s="45" t="s">
        <v>1233</v>
      </c>
      <c r="J21" s="44" t="s">
        <v>1237</v>
      </c>
      <c r="K21" s="44" t="s">
        <v>777</v>
      </c>
      <c r="L21" s="44"/>
    </row>
    <row r="22" spans="1:12" ht="24" customHeight="1">
      <c r="A22" s="44" t="s">
        <v>130</v>
      </c>
      <c r="B22" s="44" t="s">
        <v>564</v>
      </c>
      <c r="C22" s="44" t="s">
        <v>16</v>
      </c>
      <c r="D22" s="45" t="s">
        <v>1067</v>
      </c>
      <c r="E22" s="45" t="s">
        <v>1068</v>
      </c>
      <c r="F22" s="44" t="s">
        <v>810</v>
      </c>
      <c r="G22" s="44" t="s">
        <v>811</v>
      </c>
      <c r="H22" s="46">
        <v>166395300</v>
      </c>
      <c r="I22" s="45" t="s">
        <v>1037</v>
      </c>
      <c r="J22" s="44" t="s">
        <v>1064</v>
      </c>
      <c r="K22" s="44" t="s">
        <v>568</v>
      </c>
      <c r="L22" s="44"/>
    </row>
    <row r="23" spans="1:12" ht="24" customHeight="1">
      <c r="A23" s="44" t="s">
        <v>131</v>
      </c>
      <c r="B23" s="44" t="s">
        <v>564</v>
      </c>
      <c r="C23" s="44" t="s">
        <v>16</v>
      </c>
      <c r="D23" s="45" t="s">
        <v>904</v>
      </c>
      <c r="E23" s="45" t="s">
        <v>905</v>
      </c>
      <c r="F23" s="44" t="s">
        <v>816</v>
      </c>
      <c r="G23" s="44" t="s">
        <v>820</v>
      </c>
      <c r="H23" s="46">
        <v>160000000</v>
      </c>
      <c r="I23" s="45" t="s">
        <v>906</v>
      </c>
      <c r="J23" s="44" t="s">
        <v>907</v>
      </c>
      <c r="K23" s="44" t="s">
        <v>757</v>
      </c>
      <c r="L23" s="44"/>
    </row>
    <row r="24" spans="1:12" ht="24" customHeight="1">
      <c r="A24" s="44" t="s">
        <v>132</v>
      </c>
      <c r="B24" s="44" t="s">
        <v>564</v>
      </c>
      <c r="C24" s="44" t="s">
        <v>16</v>
      </c>
      <c r="D24" s="45" t="s">
        <v>920</v>
      </c>
      <c r="E24" s="45" t="s">
        <v>819</v>
      </c>
      <c r="F24" s="59" t="s">
        <v>2425</v>
      </c>
      <c r="G24" s="44" t="s">
        <v>820</v>
      </c>
      <c r="H24" s="46">
        <v>153970000</v>
      </c>
      <c r="I24" s="45" t="s">
        <v>906</v>
      </c>
      <c r="J24" s="44" t="s">
        <v>907</v>
      </c>
      <c r="K24" s="44" t="s">
        <v>757</v>
      </c>
      <c r="L24" s="44"/>
    </row>
    <row r="25" spans="1:12" ht="24" customHeight="1">
      <c r="A25" s="44" t="s">
        <v>133</v>
      </c>
      <c r="B25" s="44" t="s">
        <v>564</v>
      </c>
      <c r="C25" s="44" t="s">
        <v>16</v>
      </c>
      <c r="D25" s="45" t="s">
        <v>944</v>
      </c>
      <c r="E25" s="45" t="s">
        <v>535</v>
      </c>
      <c r="F25" s="44" t="s">
        <v>810</v>
      </c>
      <c r="G25" s="44" t="s">
        <v>811</v>
      </c>
      <c r="H25" s="46">
        <v>135000000</v>
      </c>
      <c r="I25" s="45" t="s">
        <v>945</v>
      </c>
      <c r="J25" s="44" t="s">
        <v>946</v>
      </c>
      <c r="K25" s="44" t="s">
        <v>759</v>
      </c>
      <c r="L25" s="44"/>
    </row>
    <row r="26" spans="1:12" ht="24" customHeight="1">
      <c r="A26" s="44" t="s">
        <v>134</v>
      </c>
      <c r="B26" s="44" t="s">
        <v>564</v>
      </c>
      <c r="C26" s="44" t="s">
        <v>16</v>
      </c>
      <c r="D26" s="45" t="s">
        <v>1154</v>
      </c>
      <c r="E26" s="45" t="s">
        <v>1155</v>
      </c>
      <c r="F26" s="44" t="s">
        <v>852</v>
      </c>
      <c r="G26" s="44" t="s">
        <v>817</v>
      </c>
      <c r="H26" s="46">
        <v>134200000</v>
      </c>
      <c r="I26" s="45" t="s">
        <v>1111</v>
      </c>
      <c r="J26" s="44" t="s">
        <v>1156</v>
      </c>
      <c r="K26" s="44" t="s">
        <v>548</v>
      </c>
      <c r="L26" s="44"/>
    </row>
    <row r="27" spans="1:12" ht="24" customHeight="1">
      <c r="A27" s="44" t="s">
        <v>135</v>
      </c>
      <c r="B27" s="44" t="s">
        <v>564</v>
      </c>
      <c r="C27" s="44" t="s">
        <v>16</v>
      </c>
      <c r="D27" s="45" t="s">
        <v>937</v>
      </c>
      <c r="E27" s="45" t="s">
        <v>937</v>
      </c>
      <c r="F27" s="44" t="s">
        <v>810</v>
      </c>
      <c r="G27" s="44" t="s">
        <v>811</v>
      </c>
      <c r="H27" s="46">
        <v>110160180</v>
      </c>
      <c r="I27" s="45" t="s">
        <v>952</v>
      </c>
      <c r="J27" s="44" t="s">
        <v>953</v>
      </c>
      <c r="K27" s="44" t="s">
        <v>566</v>
      </c>
      <c r="L27" s="44"/>
    </row>
    <row r="28" spans="1:12" ht="24" customHeight="1">
      <c r="A28" s="44" t="s">
        <v>136</v>
      </c>
      <c r="B28" s="44" t="s">
        <v>564</v>
      </c>
      <c r="C28" s="44" t="s">
        <v>16</v>
      </c>
      <c r="D28" s="45" t="s">
        <v>1159</v>
      </c>
      <c r="E28" s="45" t="s">
        <v>1121</v>
      </c>
      <c r="F28" s="44" t="s">
        <v>810</v>
      </c>
      <c r="G28" s="44" t="s">
        <v>811</v>
      </c>
      <c r="H28" s="46">
        <v>100000000</v>
      </c>
      <c r="I28" s="45" t="s">
        <v>1111</v>
      </c>
      <c r="J28" s="44" t="s">
        <v>1158</v>
      </c>
      <c r="K28" s="44" t="s">
        <v>549</v>
      </c>
      <c r="L28" s="44"/>
    </row>
    <row r="29" spans="1:12" ht="24" customHeight="1">
      <c r="A29" s="44" t="s">
        <v>137</v>
      </c>
      <c r="B29" s="44" t="s">
        <v>564</v>
      </c>
      <c r="C29" s="44" t="s">
        <v>16</v>
      </c>
      <c r="D29" s="45" t="s">
        <v>1230</v>
      </c>
      <c r="E29" s="45" t="s">
        <v>1231</v>
      </c>
      <c r="F29" s="44" t="s">
        <v>810</v>
      </c>
      <c r="G29" s="44" t="s">
        <v>811</v>
      </c>
      <c r="H29" s="46">
        <v>98677790</v>
      </c>
      <c r="I29" s="45" t="s">
        <v>1218</v>
      </c>
      <c r="J29" s="44" t="s">
        <v>1232</v>
      </c>
      <c r="K29" s="44" t="s">
        <v>97</v>
      </c>
      <c r="L29" s="44"/>
    </row>
    <row r="30" spans="1:12" ht="24" customHeight="1">
      <c r="A30" s="44" t="s">
        <v>138</v>
      </c>
      <c r="B30" s="44" t="s">
        <v>564</v>
      </c>
      <c r="C30" s="44" t="s">
        <v>16</v>
      </c>
      <c r="D30" s="45" t="s">
        <v>1278</v>
      </c>
      <c r="E30" s="45" t="s">
        <v>986</v>
      </c>
      <c r="F30" s="44" t="s">
        <v>810</v>
      </c>
      <c r="G30" s="44" t="s">
        <v>811</v>
      </c>
      <c r="H30" s="46">
        <v>90000000</v>
      </c>
      <c r="I30" s="45" t="s">
        <v>1037</v>
      </c>
      <c r="J30" s="44" t="s">
        <v>1279</v>
      </c>
      <c r="K30" s="44" t="s">
        <v>532</v>
      </c>
      <c r="L30" s="44"/>
    </row>
    <row r="31" spans="1:12" ht="24" customHeight="1">
      <c r="A31" s="44" t="s">
        <v>139</v>
      </c>
      <c r="B31" s="44" t="s">
        <v>564</v>
      </c>
      <c r="C31" s="44" t="s">
        <v>16</v>
      </c>
      <c r="D31" s="45" t="s">
        <v>955</v>
      </c>
      <c r="E31" s="45" t="s">
        <v>955</v>
      </c>
      <c r="F31" s="44" t="s">
        <v>810</v>
      </c>
      <c r="G31" s="44" t="s">
        <v>811</v>
      </c>
      <c r="H31" s="46">
        <v>88374320</v>
      </c>
      <c r="I31" s="45" t="s">
        <v>1037</v>
      </c>
      <c r="J31" s="44" t="s">
        <v>1064</v>
      </c>
      <c r="K31" s="44" t="s">
        <v>568</v>
      </c>
      <c r="L31" s="44"/>
    </row>
    <row r="32" spans="1:12" ht="24" customHeight="1">
      <c r="A32" s="44" t="s">
        <v>140</v>
      </c>
      <c r="B32" s="44" t="s">
        <v>564</v>
      </c>
      <c r="C32" s="44" t="s">
        <v>16</v>
      </c>
      <c r="D32" s="45" t="s">
        <v>1508</v>
      </c>
      <c r="E32" s="45" t="s">
        <v>1509</v>
      </c>
      <c r="F32" s="44" t="s">
        <v>810</v>
      </c>
      <c r="G32" s="44" t="s">
        <v>811</v>
      </c>
      <c r="H32" s="46">
        <v>87000000</v>
      </c>
      <c r="I32" s="45" t="s">
        <v>906</v>
      </c>
      <c r="J32" s="44" t="s">
        <v>1510</v>
      </c>
      <c r="K32" s="44" t="s">
        <v>569</v>
      </c>
      <c r="L32" s="44"/>
    </row>
    <row r="33" spans="1:12" ht="24" customHeight="1">
      <c r="A33" s="44" t="s">
        <v>141</v>
      </c>
      <c r="B33" s="44" t="s">
        <v>564</v>
      </c>
      <c r="C33" s="44" t="s">
        <v>16</v>
      </c>
      <c r="D33" s="45" t="s">
        <v>1065</v>
      </c>
      <c r="E33" s="45" t="s">
        <v>1066</v>
      </c>
      <c r="F33" s="44" t="s">
        <v>810</v>
      </c>
      <c r="G33" s="44" t="s">
        <v>811</v>
      </c>
      <c r="H33" s="46">
        <v>85574400</v>
      </c>
      <c r="I33" s="45" t="s">
        <v>1037</v>
      </c>
      <c r="J33" s="44" t="s">
        <v>1064</v>
      </c>
      <c r="K33" s="44" t="s">
        <v>568</v>
      </c>
      <c r="L33" s="44"/>
    </row>
    <row r="34" spans="1:12" ht="24" customHeight="1">
      <c r="A34" s="44" t="s">
        <v>142</v>
      </c>
      <c r="B34" s="44" t="s">
        <v>564</v>
      </c>
      <c r="C34" s="44" t="s">
        <v>16</v>
      </c>
      <c r="D34" s="45" t="s">
        <v>877</v>
      </c>
      <c r="E34" s="45" t="s">
        <v>878</v>
      </c>
      <c r="F34" s="44" t="s">
        <v>852</v>
      </c>
      <c r="G34" s="44" t="s">
        <v>817</v>
      </c>
      <c r="H34" s="46">
        <v>80000000</v>
      </c>
      <c r="I34" s="45" t="s">
        <v>879</v>
      </c>
      <c r="J34" s="44" t="s">
        <v>880</v>
      </c>
      <c r="K34" s="44" t="s">
        <v>755</v>
      </c>
      <c r="L34" s="44"/>
    </row>
    <row r="35" spans="1:12" ht="24" customHeight="1">
      <c r="A35" s="44" t="s">
        <v>143</v>
      </c>
      <c r="B35" s="44" t="s">
        <v>564</v>
      </c>
      <c r="C35" s="44" t="s">
        <v>16</v>
      </c>
      <c r="D35" s="45" t="s">
        <v>910</v>
      </c>
      <c r="E35" s="45" t="s">
        <v>911</v>
      </c>
      <c r="F35" s="44" t="s">
        <v>852</v>
      </c>
      <c r="G35" s="59" t="s">
        <v>2426</v>
      </c>
      <c r="H35" s="46">
        <v>80000000</v>
      </c>
      <c r="I35" s="45" t="s">
        <v>906</v>
      </c>
      <c r="J35" s="44" t="s">
        <v>907</v>
      </c>
      <c r="K35" s="44" t="s">
        <v>757</v>
      </c>
      <c r="L35" s="59" t="s">
        <v>1537</v>
      </c>
    </row>
    <row r="36" spans="1:12" ht="24" customHeight="1">
      <c r="A36" s="44" t="s">
        <v>144</v>
      </c>
      <c r="B36" s="44" t="s">
        <v>564</v>
      </c>
      <c r="C36" s="44" t="s">
        <v>16</v>
      </c>
      <c r="D36" s="45" t="s">
        <v>1026</v>
      </c>
      <c r="E36" s="45" t="s">
        <v>986</v>
      </c>
      <c r="F36" s="44" t="s">
        <v>810</v>
      </c>
      <c r="G36" s="44" t="s">
        <v>811</v>
      </c>
      <c r="H36" s="46">
        <v>80000000</v>
      </c>
      <c r="I36" s="45" t="s">
        <v>821</v>
      </c>
      <c r="J36" s="44" t="s">
        <v>1022</v>
      </c>
      <c r="K36" s="44" t="s">
        <v>766</v>
      </c>
      <c r="L36" s="44"/>
    </row>
    <row r="37" spans="1:12" ht="24" customHeight="1">
      <c r="A37" s="44" t="s">
        <v>145</v>
      </c>
      <c r="B37" s="44" t="s">
        <v>564</v>
      </c>
      <c r="C37" s="44" t="s">
        <v>16</v>
      </c>
      <c r="D37" s="45" t="s">
        <v>1525</v>
      </c>
      <c r="E37" s="45" t="s">
        <v>1526</v>
      </c>
      <c r="F37" s="59" t="s">
        <v>2425</v>
      </c>
      <c r="G37" s="44" t="s">
        <v>811</v>
      </c>
      <c r="H37" s="46">
        <v>78199000</v>
      </c>
      <c r="I37" s="45" t="s">
        <v>821</v>
      </c>
      <c r="J37" s="44" t="s">
        <v>1517</v>
      </c>
      <c r="K37" s="44" t="s">
        <v>506</v>
      </c>
      <c r="L37" s="44"/>
    </row>
    <row r="38" spans="1:12" ht="24" customHeight="1">
      <c r="A38" s="44" t="s">
        <v>146</v>
      </c>
      <c r="B38" s="44" t="s">
        <v>564</v>
      </c>
      <c r="C38" s="44" t="s">
        <v>16</v>
      </c>
      <c r="D38" s="45" t="s">
        <v>954</v>
      </c>
      <c r="E38" s="45" t="s">
        <v>954</v>
      </c>
      <c r="F38" s="44" t="s">
        <v>810</v>
      </c>
      <c r="G38" s="44" t="s">
        <v>811</v>
      </c>
      <c r="H38" s="46">
        <v>70877670</v>
      </c>
      <c r="I38" s="45" t="s">
        <v>952</v>
      </c>
      <c r="J38" s="44" t="s">
        <v>953</v>
      </c>
      <c r="K38" s="44" t="s">
        <v>566</v>
      </c>
      <c r="L38" s="44"/>
    </row>
    <row r="39" spans="1:12" ht="24" customHeight="1">
      <c r="A39" s="44" t="s">
        <v>147</v>
      </c>
      <c r="B39" s="44" t="s">
        <v>564</v>
      </c>
      <c r="C39" s="44" t="s">
        <v>16</v>
      </c>
      <c r="D39" s="45" t="s">
        <v>876</v>
      </c>
      <c r="E39" s="45" t="s">
        <v>869</v>
      </c>
      <c r="F39" s="44" t="s">
        <v>816</v>
      </c>
      <c r="G39" s="44" t="s">
        <v>820</v>
      </c>
      <c r="H39" s="46">
        <v>70000000</v>
      </c>
      <c r="I39" s="45" t="s">
        <v>870</v>
      </c>
      <c r="J39" s="44" t="s">
        <v>871</v>
      </c>
      <c r="K39" s="44" t="s">
        <v>92</v>
      </c>
      <c r="L39" s="44"/>
    </row>
    <row r="40" spans="1:12" ht="24" customHeight="1">
      <c r="A40" s="44" t="s">
        <v>148</v>
      </c>
      <c r="B40" s="44" t="s">
        <v>564</v>
      </c>
      <c r="C40" s="44" t="s">
        <v>16</v>
      </c>
      <c r="D40" s="45" t="s">
        <v>908</v>
      </c>
      <c r="E40" s="45" t="s">
        <v>909</v>
      </c>
      <c r="F40" s="44" t="s">
        <v>852</v>
      </c>
      <c r="G40" s="59" t="s">
        <v>2426</v>
      </c>
      <c r="H40" s="46">
        <v>70000000</v>
      </c>
      <c r="I40" s="45" t="s">
        <v>906</v>
      </c>
      <c r="J40" s="44" t="s">
        <v>907</v>
      </c>
      <c r="K40" s="44" t="s">
        <v>757</v>
      </c>
      <c r="L40" s="59" t="s">
        <v>1537</v>
      </c>
    </row>
    <row r="41" spans="1:12" ht="24" customHeight="1">
      <c r="A41" s="44" t="s">
        <v>149</v>
      </c>
      <c r="B41" s="44" t="s">
        <v>564</v>
      </c>
      <c r="C41" s="44" t="s">
        <v>16</v>
      </c>
      <c r="D41" s="45" t="s">
        <v>1226</v>
      </c>
      <c r="E41" s="45" t="s">
        <v>1227</v>
      </c>
      <c r="F41" s="44" t="s">
        <v>852</v>
      </c>
      <c r="G41" s="44" t="s">
        <v>817</v>
      </c>
      <c r="H41" s="46">
        <v>65450000</v>
      </c>
      <c r="I41" s="45" t="s">
        <v>1218</v>
      </c>
      <c r="J41" s="44" t="s">
        <v>1225</v>
      </c>
      <c r="K41" s="44" t="s">
        <v>98</v>
      </c>
      <c r="L41" s="44"/>
    </row>
    <row r="42" spans="1:12" ht="24" customHeight="1">
      <c r="A42" s="44" t="s">
        <v>150</v>
      </c>
      <c r="B42" s="44" t="s">
        <v>564</v>
      </c>
      <c r="C42" s="44" t="s">
        <v>16</v>
      </c>
      <c r="D42" s="45" t="s">
        <v>901</v>
      </c>
      <c r="E42" s="45" t="s">
        <v>749</v>
      </c>
      <c r="F42" s="44" t="s">
        <v>810</v>
      </c>
      <c r="G42" s="44" t="s">
        <v>811</v>
      </c>
      <c r="H42" s="46">
        <v>64313290</v>
      </c>
      <c r="I42" s="45" t="s">
        <v>892</v>
      </c>
      <c r="J42" s="44" t="s">
        <v>900</v>
      </c>
      <c r="K42" s="44" t="s">
        <v>597</v>
      </c>
      <c r="L42" s="44"/>
    </row>
    <row r="43" spans="1:12" ht="24" customHeight="1">
      <c r="A43" s="44" t="s">
        <v>151</v>
      </c>
      <c r="B43" s="44" t="s">
        <v>564</v>
      </c>
      <c r="C43" s="44" t="s">
        <v>16</v>
      </c>
      <c r="D43" s="45" t="s">
        <v>1228</v>
      </c>
      <c r="E43" s="45" t="s">
        <v>1229</v>
      </c>
      <c r="F43" s="44" t="s">
        <v>852</v>
      </c>
      <c r="G43" s="44" t="s">
        <v>817</v>
      </c>
      <c r="H43" s="46">
        <v>62216000</v>
      </c>
      <c r="I43" s="45" t="s">
        <v>1218</v>
      </c>
      <c r="J43" s="44" t="s">
        <v>1225</v>
      </c>
      <c r="K43" s="44" t="s">
        <v>98</v>
      </c>
      <c r="L43" s="44"/>
    </row>
    <row r="44" spans="1:12" ht="24" customHeight="1">
      <c r="A44" s="44" t="s">
        <v>152</v>
      </c>
      <c r="B44" s="44" t="s">
        <v>564</v>
      </c>
      <c r="C44" s="44" t="s">
        <v>16</v>
      </c>
      <c r="D44" s="45" t="s">
        <v>891</v>
      </c>
      <c r="E44" s="45" t="s">
        <v>748</v>
      </c>
      <c r="F44" s="44" t="s">
        <v>810</v>
      </c>
      <c r="G44" s="44" t="s">
        <v>811</v>
      </c>
      <c r="H44" s="46">
        <v>61955440</v>
      </c>
      <c r="I44" s="45" t="s">
        <v>892</v>
      </c>
      <c r="J44" s="44" t="s">
        <v>893</v>
      </c>
      <c r="K44" s="44" t="s">
        <v>597</v>
      </c>
      <c r="L44" s="44"/>
    </row>
    <row r="45" spans="1:12" ht="24" customHeight="1">
      <c r="A45" s="44" t="s">
        <v>153</v>
      </c>
      <c r="B45" s="44" t="s">
        <v>564</v>
      </c>
      <c r="C45" s="44" t="s">
        <v>16</v>
      </c>
      <c r="D45" s="45" t="s">
        <v>872</v>
      </c>
      <c r="E45" s="45" t="s">
        <v>869</v>
      </c>
      <c r="F45" s="44" t="s">
        <v>852</v>
      </c>
      <c r="G45" s="44" t="s">
        <v>817</v>
      </c>
      <c r="H45" s="46">
        <v>60000000</v>
      </c>
      <c r="I45" s="45" t="s">
        <v>870</v>
      </c>
      <c r="J45" s="44" t="s">
        <v>871</v>
      </c>
      <c r="K45" s="44" t="s">
        <v>92</v>
      </c>
      <c r="L45" s="44"/>
    </row>
    <row r="46" spans="1:12" ht="24" customHeight="1">
      <c r="A46" s="44" t="s">
        <v>154</v>
      </c>
      <c r="B46" s="44" t="s">
        <v>564</v>
      </c>
      <c r="C46" s="44" t="s">
        <v>16</v>
      </c>
      <c r="D46" s="45" t="s">
        <v>808</v>
      </c>
      <c r="E46" s="45" t="s">
        <v>809</v>
      </c>
      <c r="F46" s="44" t="s">
        <v>810</v>
      </c>
      <c r="G46" s="44" t="s">
        <v>811</v>
      </c>
      <c r="H46" s="46">
        <v>60000000</v>
      </c>
      <c r="I46" s="45" t="s">
        <v>812</v>
      </c>
      <c r="J46" s="44" t="s">
        <v>813</v>
      </c>
      <c r="K46" s="44" t="s">
        <v>512</v>
      </c>
      <c r="L46" s="44"/>
    </row>
    <row r="47" spans="1:12" ht="24" customHeight="1">
      <c r="A47" s="44" t="s">
        <v>155</v>
      </c>
      <c r="B47" s="44" t="s">
        <v>564</v>
      </c>
      <c r="C47" s="44" t="s">
        <v>16</v>
      </c>
      <c r="D47" s="45" t="s">
        <v>914</v>
      </c>
      <c r="E47" s="45" t="s">
        <v>915</v>
      </c>
      <c r="F47" s="44" t="s">
        <v>852</v>
      </c>
      <c r="G47" s="59" t="s">
        <v>2426</v>
      </c>
      <c r="H47" s="46">
        <v>55000000</v>
      </c>
      <c r="I47" s="45" t="s">
        <v>906</v>
      </c>
      <c r="J47" s="44" t="s">
        <v>907</v>
      </c>
      <c r="K47" s="44" t="s">
        <v>757</v>
      </c>
      <c r="L47" s="59" t="s">
        <v>1537</v>
      </c>
    </row>
    <row r="48" spans="1:12" ht="24" customHeight="1">
      <c r="A48" s="44" t="s">
        <v>156</v>
      </c>
      <c r="B48" s="44" t="s">
        <v>564</v>
      </c>
      <c r="C48" s="44" t="s">
        <v>16</v>
      </c>
      <c r="D48" s="45" t="s">
        <v>1211</v>
      </c>
      <c r="E48" s="45" t="s">
        <v>1209</v>
      </c>
      <c r="F48" s="44" t="s">
        <v>852</v>
      </c>
      <c r="G48" s="44" t="s">
        <v>817</v>
      </c>
      <c r="H48" s="46">
        <v>54000000</v>
      </c>
      <c r="I48" s="45" t="s">
        <v>1138</v>
      </c>
      <c r="J48" s="44" t="s">
        <v>1210</v>
      </c>
      <c r="K48" s="44" t="s">
        <v>469</v>
      </c>
      <c r="L48" s="44"/>
    </row>
    <row r="49" spans="1:12" ht="24" customHeight="1">
      <c r="A49" s="44" t="s">
        <v>157</v>
      </c>
      <c r="B49" s="44" t="s">
        <v>564</v>
      </c>
      <c r="C49" s="44" t="s">
        <v>16</v>
      </c>
      <c r="D49" s="45" t="s">
        <v>1157</v>
      </c>
      <c r="E49" s="45" t="s">
        <v>943</v>
      </c>
      <c r="F49" s="44" t="s">
        <v>810</v>
      </c>
      <c r="G49" s="44" t="s">
        <v>811</v>
      </c>
      <c r="H49" s="46">
        <v>50000000</v>
      </c>
      <c r="I49" s="45" t="s">
        <v>1111</v>
      </c>
      <c r="J49" s="44" t="s">
        <v>1158</v>
      </c>
      <c r="K49" s="44" t="s">
        <v>549</v>
      </c>
      <c r="L49" s="44"/>
    </row>
    <row r="50" spans="1:12" ht="24" customHeight="1">
      <c r="A50" s="44" t="s">
        <v>158</v>
      </c>
      <c r="B50" s="44" t="s">
        <v>564</v>
      </c>
      <c r="C50" s="44" t="s">
        <v>16</v>
      </c>
      <c r="D50" s="45" t="s">
        <v>896</v>
      </c>
      <c r="E50" s="45" t="s">
        <v>897</v>
      </c>
      <c r="F50" s="44" t="s">
        <v>816</v>
      </c>
      <c r="G50" s="44" t="s">
        <v>820</v>
      </c>
      <c r="H50" s="46">
        <v>44332260</v>
      </c>
      <c r="I50" s="45" t="s">
        <v>892</v>
      </c>
      <c r="J50" s="44" t="s">
        <v>893</v>
      </c>
      <c r="K50" s="44" t="s">
        <v>597</v>
      </c>
      <c r="L50" s="44"/>
    </row>
    <row r="51" spans="1:12" ht="24" customHeight="1">
      <c r="A51" s="44" t="s">
        <v>159</v>
      </c>
      <c r="B51" s="44" t="s">
        <v>564</v>
      </c>
      <c r="C51" s="44" t="s">
        <v>16</v>
      </c>
      <c r="D51" s="45" t="s">
        <v>868</v>
      </c>
      <c r="E51" s="45" t="s">
        <v>869</v>
      </c>
      <c r="F51" s="44" t="s">
        <v>852</v>
      </c>
      <c r="G51" s="44" t="s">
        <v>817</v>
      </c>
      <c r="H51" s="46">
        <v>44000000</v>
      </c>
      <c r="I51" s="45" t="s">
        <v>870</v>
      </c>
      <c r="J51" s="44" t="s">
        <v>871</v>
      </c>
      <c r="K51" s="44" t="s">
        <v>92</v>
      </c>
      <c r="L51" s="44"/>
    </row>
    <row r="52" spans="1:12" ht="24" customHeight="1">
      <c r="A52" s="44" t="s">
        <v>160</v>
      </c>
      <c r="B52" s="44" t="s">
        <v>564</v>
      </c>
      <c r="C52" s="44" t="s">
        <v>16</v>
      </c>
      <c r="D52" s="45" t="s">
        <v>1527</v>
      </c>
      <c r="E52" s="45" t="s">
        <v>1526</v>
      </c>
      <c r="F52" s="59" t="s">
        <v>2425</v>
      </c>
      <c r="G52" s="44" t="s">
        <v>811</v>
      </c>
      <c r="H52" s="46">
        <v>43813000</v>
      </c>
      <c r="I52" s="45" t="s">
        <v>821</v>
      </c>
      <c r="J52" s="44" t="s">
        <v>1517</v>
      </c>
      <c r="K52" s="44" t="s">
        <v>506</v>
      </c>
      <c r="L52" s="44"/>
    </row>
    <row r="53" spans="1:12" ht="24" customHeight="1">
      <c r="A53" s="44" t="s">
        <v>161</v>
      </c>
      <c r="B53" s="44" t="s">
        <v>564</v>
      </c>
      <c r="C53" s="44" t="s">
        <v>16</v>
      </c>
      <c r="D53" s="45" t="s">
        <v>1065</v>
      </c>
      <c r="E53" s="45" t="s">
        <v>1069</v>
      </c>
      <c r="F53" s="44" t="s">
        <v>810</v>
      </c>
      <c r="G53" s="44" t="s">
        <v>811</v>
      </c>
      <c r="H53" s="46">
        <v>43605300</v>
      </c>
      <c r="I53" s="45" t="s">
        <v>1037</v>
      </c>
      <c r="J53" s="44" t="s">
        <v>1064</v>
      </c>
      <c r="K53" s="44" t="s">
        <v>568</v>
      </c>
      <c r="L53" s="44"/>
    </row>
    <row r="54" spans="1:12" ht="24" customHeight="1">
      <c r="A54" s="44" t="s">
        <v>162</v>
      </c>
      <c r="B54" s="44" t="s">
        <v>564</v>
      </c>
      <c r="C54" s="44" t="s">
        <v>16</v>
      </c>
      <c r="D54" s="45" t="s">
        <v>814</v>
      </c>
      <c r="E54" s="45" t="s">
        <v>815</v>
      </c>
      <c r="F54" s="44" t="s">
        <v>816</v>
      </c>
      <c r="G54" s="44" t="s">
        <v>817</v>
      </c>
      <c r="H54" s="46">
        <v>40000000</v>
      </c>
      <c r="I54" s="45" t="s">
        <v>812</v>
      </c>
      <c r="J54" s="44" t="s">
        <v>813</v>
      </c>
      <c r="K54" s="44" t="s">
        <v>512</v>
      </c>
      <c r="L54" s="44"/>
    </row>
    <row r="55" spans="1:12" ht="24" customHeight="1">
      <c r="A55" s="44" t="s">
        <v>163</v>
      </c>
      <c r="B55" s="44" t="s">
        <v>564</v>
      </c>
      <c r="C55" s="44" t="s">
        <v>16</v>
      </c>
      <c r="D55" s="45" t="s">
        <v>912</v>
      </c>
      <c r="E55" s="45" t="s">
        <v>913</v>
      </c>
      <c r="F55" s="44" t="s">
        <v>852</v>
      </c>
      <c r="G55" s="59" t="s">
        <v>2426</v>
      </c>
      <c r="H55" s="46">
        <v>40000000</v>
      </c>
      <c r="I55" s="45" t="s">
        <v>906</v>
      </c>
      <c r="J55" s="44" t="s">
        <v>907</v>
      </c>
      <c r="K55" s="44" t="s">
        <v>757</v>
      </c>
      <c r="L55" s="59" t="s">
        <v>1537</v>
      </c>
    </row>
    <row r="56" spans="1:12" ht="24" customHeight="1">
      <c r="A56" s="44" t="s">
        <v>164</v>
      </c>
      <c r="B56" s="44" t="s">
        <v>564</v>
      </c>
      <c r="C56" s="44" t="s">
        <v>16</v>
      </c>
      <c r="D56" s="45" t="s">
        <v>1528</v>
      </c>
      <c r="E56" s="45" t="s">
        <v>1529</v>
      </c>
      <c r="F56" s="44" t="s">
        <v>810</v>
      </c>
      <c r="G56" s="44" t="s">
        <v>811</v>
      </c>
      <c r="H56" s="46">
        <v>36000000</v>
      </c>
      <c r="I56" s="45" t="s">
        <v>1037</v>
      </c>
      <c r="J56" s="44" t="s">
        <v>1279</v>
      </c>
      <c r="K56" s="44" t="s">
        <v>532</v>
      </c>
      <c r="L56" s="44"/>
    </row>
    <row r="57" spans="1:12" ht="24" customHeight="1">
      <c r="A57" s="44" t="s">
        <v>165</v>
      </c>
      <c r="B57" s="44" t="s">
        <v>564</v>
      </c>
      <c r="C57" s="44" t="s">
        <v>16</v>
      </c>
      <c r="D57" s="45" t="s">
        <v>916</v>
      </c>
      <c r="E57" s="45" t="s">
        <v>917</v>
      </c>
      <c r="F57" s="44" t="s">
        <v>852</v>
      </c>
      <c r="G57" s="59" t="s">
        <v>2426</v>
      </c>
      <c r="H57" s="46">
        <v>35000000</v>
      </c>
      <c r="I57" s="45" t="s">
        <v>906</v>
      </c>
      <c r="J57" s="44" t="s">
        <v>907</v>
      </c>
      <c r="K57" s="44" t="s">
        <v>757</v>
      </c>
      <c r="L57" s="59" t="s">
        <v>1537</v>
      </c>
    </row>
    <row r="58" spans="1:12" ht="24" customHeight="1">
      <c r="A58" s="44" t="s">
        <v>166</v>
      </c>
      <c r="B58" s="44" t="s">
        <v>564</v>
      </c>
      <c r="C58" s="44" t="s">
        <v>16</v>
      </c>
      <c r="D58" s="45" t="s">
        <v>950</v>
      </c>
      <c r="E58" s="45" t="s">
        <v>919</v>
      </c>
      <c r="F58" s="44" t="s">
        <v>852</v>
      </c>
      <c r="G58" s="44" t="s">
        <v>817</v>
      </c>
      <c r="H58" s="46">
        <v>35000000</v>
      </c>
      <c r="I58" s="45" t="s">
        <v>945</v>
      </c>
      <c r="J58" s="44" t="s">
        <v>951</v>
      </c>
      <c r="K58" s="44" t="s">
        <v>760</v>
      </c>
      <c r="L58" s="44"/>
    </row>
    <row r="59" spans="1:12" ht="24" customHeight="1">
      <c r="A59" s="44" t="s">
        <v>167</v>
      </c>
      <c r="B59" s="44" t="s">
        <v>564</v>
      </c>
      <c r="C59" s="44" t="s">
        <v>16</v>
      </c>
      <c r="D59" s="45" t="s">
        <v>902</v>
      </c>
      <c r="E59" s="45" t="s">
        <v>903</v>
      </c>
      <c r="F59" s="59" t="s">
        <v>2425</v>
      </c>
      <c r="G59" s="44" t="s">
        <v>811</v>
      </c>
      <c r="H59" s="46">
        <v>33444990</v>
      </c>
      <c r="I59" s="45" t="s">
        <v>892</v>
      </c>
      <c r="J59" s="44" t="s">
        <v>900</v>
      </c>
      <c r="K59" s="44" t="s">
        <v>597</v>
      </c>
      <c r="L59" s="44"/>
    </row>
    <row r="60" spans="1:12" ht="24" customHeight="1">
      <c r="A60" s="44" t="s">
        <v>168</v>
      </c>
      <c r="B60" s="44" t="s">
        <v>564</v>
      </c>
      <c r="C60" s="44" t="s">
        <v>16</v>
      </c>
      <c r="D60" s="45" t="s">
        <v>1507</v>
      </c>
      <c r="E60" s="45" t="s">
        <v>535</v>
      </c>
      <c r="F60" s="44" t="s">
        <v>810</v>
      </c>
      <c r="G60" s="44" t="s">
        <v>811</v>
      </c>
      <c r="H60" s="46">
        <v>33004900</v>
      </c>
      <c r="I60" s="45" t="s">
        <v>906</v>
      </c>
      <c r="J60" s="44" t="s">
        <v>923</v>
      </c>
      <c r="K60" s="44" t="s">
        <v>758</v>
      </c>
      <c r="L60" s="44"/>
    </row>
    <row r="61" spans="1:12" ht="24" customHeight="1">
      <c r="A61" s="44" t="s">
        <v>169</v>
      </c>
      <c r="B61" s="44" t="s">
        <v>564</v>
      </c>
      <c r="C61" s="44" t="s">
        <v>16</v>
      </c>
      <c r="D61" s="45" t="s">
        <v>1024</v>
      </c>
      <c r="E61" s="45" t="s">
        <v>986</v>
      </c>
      <c r="F61" s="44" t="s">
        <v>810</v>
      </c>
      <c r="G61" s="44" t="s">
        <v>811</v>
      </c>
      <c r="H61" s="46">
        <v>30000000</v>
      </c>
      <c r="I61" s="45" t="s">
        <v>821</v>
      </c>
      <c r="J61" s="44" t="s">
        <v>1022</v>
      </c>
      <c r="K61" s="44" t="s">
        <v>766</v>
      </c>
      <c r="L61" s="44"/>
    </row>
    <row r="62" spans="1:12" ht="24" customHeight="1">
      <c r="A62" s="44" t="s">
        <v>170</v>
      </c>
      <c r="B62" s="44" t="s">
        <v>564</v>
      </c>
      <c r="C62" s="44" t="s">
        <v>16</v>
      </c>
      <c r="D62" s="45" t="s">
        <v>1021</v>
      </c>
      <c r="E62" s="45" t="s">
        <v>986</v>
      </c>
      <c r="F62" s="44" t="s">
        <v>810</v>
      </c>
      <c r="G62" s="44" t="s">
        <v>811</v>
      </c>
      <c r="H62" s="46">
        <v>30000000</v>
      </c>
      <c r="I62" s="45" t="s">
        <v>821</v>
      </c>
      <c r="J62" s="44" t="s">
        <v>1022</v>
      </c>
      <c r="K62" s="44" t="s">
        <v>766</v>
      </c>
      <c r="L62" s="44"/>
    </row>
    <row r="63" spans="1:12" ht="24" customHeight="1">
      <c r="A63" s="44" t="s">
        <v>171</v>
      </c>
      <c r="B63" s="44" t="s">
        <v>564</v>
      </c>
      <c r="C63" s="44" t="s">
        <v>16</v>
      </c>
      <c r="D63" s="45" t="s">
        <v>884</v>
      </c>
      <c r="E63" s="45" t="s">
        <v>885</v>
      </c>
      <c r="F63" s="44" t="s">
        <v>816</v>
      </c>
      <c r="G63" s="44" t="s">
        <v>820</v>
      </c>
      <c r="H63" s="46">
        <v>30000000</v>
      </c>
      <c r="I63" s="45" t="s">
        <v>886</v>
      </c>
      <c r="J63" s="44" t="s">
        <v>887</v>
      </c>
      <c r="K63" s="44" t="s">
        <v>545</v>
      </c>
      <c r="L63" s="44"/>
    </row>
    <row r="64" spans="1:12" ht="24" customHeight="1">
      <c r="A64" s="44" t="s">
        <v>172</v>
      </c>
      <c r="B64" s="44" t="s">
        <v>564</v>
      </c>
      <c r="C64" s="44" t="s">
        <v>16</v>
      </c>
      <c r="D64" s="45" t="s">
        <v>894</v>
      </c>
      <c r="E64" s="45" t="s">
        <v>895</v>
      </c>
      <c r="F64" s="44" t="s">
        <v>810</v>
      </c>
      <c r="G64" s="44" t="s">
        <v>811</v>
      </c>
      <c r="H64" s="46">
        <v>29765240</v>
      </c>
      <c r="I64" s="45" t="s">
        <v>892</v>
      </c>
      <c r="J64" s="44" t="s">
        <v>893</v>
      </c>
      <c r="K64" s="44" t="s">
        <v>597</v>
      </c>
      <c r="L64" s="44"/>
    </row>
    <row r="65" spans="1:12" ht="24" customHeight="1">
      <c r="A65" s="44" t="s">
        <v>173</v>
      </c>
      <c r="B65" s="44" t="s">
        <v>564</v>
      </c>
      <c r="C65" s="44" t="s">
        <v>16</v>
      </c>
      <c r="D65" s="45" t="s">
        <v>1506</v>
      </c>
      <c r="E65" s="45" t="s">
        <v>536</v>
      </c>
      <c r="F65" s="44" t="s">
        <v>810</v>
      </c>
      <c r="G65" s="44" t="s">
        <v>811</v>
      </c>
      <c r="H65" s="46">
        <v>28803810</v>
      </c>
      <c r="I65" s="45" t="s">
        <v>906</v>
      </c>
      <c r="J65" s="44" t="s">
        <v>923</v>
      </c>
      <c r="K65" s="44" t="s">
        <v>758</v>
      </c>
      <c r="L65" s="44"/>
    </row>
    <row r="66" spans="1:12" ht="24" customHeight="1">
      <c r="A66" s="44" t="s">
        <v>174</v>
      </c>
      <c r="B66" s="44" t="s">
        <v>564</v>
      </c>
      <c r="C66" s="44" t="s">
        <v>12</v>
      </c>
      <c r="D66" s="45" t="s">
        <v>1074</v>
      </c>
      <c r="E66" s="45" t="s">
        <v>1075</v>
      </c>
      <c r="F66" s="44" t="s">
        <v>810</v>
      </c>
      <c r="G66" s="44" t="s">
        <v>811</v>
      </c>
      <c r="H66" s="46">
        <v>2171930740</v>
      </c>
      <c r="I66" s="45" t="s">
        <v>1072</v>
      </c>
      <c r="J66" s="44" t="s">
        <v>1073</v>
      </c>
      <c r="K66" s="44" t="s">
        <v>472</v>
      </c>
      <c r="L66" s="44"/>
    </row>
    <row r="67" spans="1:12" ht="24" customHeight="1">
      <c r="A67" s="44" t="s">
        <v>175</v>
      </c>
      <c r="B67" s="44" t="s">
        <v>564</v>
      </c>
      <c r="C67" s="44" t="s">
        <v>12</v>
      </c>
      <c r="D67" s="45" t="s">
        <v>1070</v>
      </c>
      <c r="E67" s="45" t="s">
        <v>1071</v>
      </c>
      <c r="F67" s="44" t="s">
        <v>810</v>
      </c>
      <c r="G67" s="44" t="s">
        <v>811</v>
      </c>
      <c r="H67" s="46">
        <v>1133532050</v>
      </c>
      <c r="I67" s="45" t="s">
        <v>1072</v>
      </c>
      <c r="J67" s="44" t="s">
        <v>1073</v>
      </c>
      <c r="K67" s="44" t="s">
        <v>472</v>
      </c>
      <c r="L67" s="44"/>
    </row>
    <row r="68" spans="1:12" ht="24" customHeight="1">
      <c r="A68" s="44" t="s">
        <v>176</v>
      </c>
      <c r="B68" s="44" t="s">
        <v>564</v>
      </c>
      <c r="C68" s="44" t="s">
        <v>12</v>
      </c>
      <c r="D68" s="45" t="s">
        <v>1238</v>
      </c>
      <c r="E68" s="45" t="s">
        <v>1217</v>
      </c>
      <c r="F68" s="44" t="s">
        <v>810</v>
      </c>
      <c r="G68" s="44" t="s">
        <v>811</v>
      </c>
      <c r="H68" s="46">
        <v>1101207420</v>
      </c>
      <c r="I68" s="45" t="s">
        <v>1233</v>
      </c>
      <c r="J68" s="44" t="s">
        <v>1239</v>
      </c>
      <c r="K68" s="44" t="s">
        <v>778</v>
      </c>
      <c r="L68" s="44"/>
    </row>
    <row r="69" spans="1:12" ht="24" customHeight="1">
      <c r="A69" s="44" t="s">
        <v>177</v>
      </c>
      <c r="B69" s="44" t="s">
        <v>564</v>
      </c>
      <c r="C69" s="44" t="s">
        <v>12</v>
      </c>
      <c r="D69" s="45" t="s">
        <v>819</v>
      </c>
      <c r="E69" s="45" t="s">
        <v>819</v>
      </c>
      <c r="F69" s="44" t="s">
        <v>810</v>
      </c>
      <c r="G69" s="44" t="s">
        <v>820</v>
      </c>
      <c r="H69" s="46">
        <v>1005924730</v>
      </c>
      <c r="I69" s="45" t="s">
        <v>963</v>
      </c>
      <c r="J69" s="44" t="s">
        <v>964</v>
      </c>
      <c r="K69" s="44" t="s">
        <v>761</v>
      </c>
      <c r="L69" s="44"/>
    </row>
    <row r="70" spans="1:12" ht="24" customHeight="1">
      <c r="A70" s="44" t="s">
        <v>178</v>
      </c>
      <c r="B70" s="44" t="s">
        <v>564</v>
      </c>
      <c r="C70" s="44" t="s">
        <v>12</v>
      </c>
      <c r="D70" s="45" t="s">
        <v>1076</v>
      </c>
      <c r="E70" s="45" t="s">
        <v>1077</v>
      </c>
      <c r="F70" s="44" t="s">
        <v>810</v>
      </c>
      <c r="G70" s="44" t="s">
        <v>811</v>
      </c>
      <c r="H70" s="46">
        <v>758014730</v>
      </c>
      <c r="I70" s="45" t="s">
        <v>1072</v>
      </c>
      <c r="J70" s="44" t="s">
        <v>1073</v>
      </c>
      <c r="K70" s="44" t="s">
        <v>472</v>
      </c>
      <c r="L70" s="44"/>
    </row>
    <row r="71" spans="1:12" ht="24" customHeight="1">
      <c r="A71" s="44" t="s">
        <v>179</v>
      </c>
      <c r="B71" s="44" t="s">
        <v>564</v>
      </c>
      <c r="C71" s="44" t="s">
        <v>12</v>
      </c>
      <c r="D71" s="45" t="s">
        <v>919</v>
      </c>
      <c r="E71" s="45" t="s">
        <v>919</v>
      </c>
      <c r="F71" s="44" t="s">
        <v>810</v>
      </c>
      <c r="G71" s="44" t="s">
        <v>820</v>
      </c>
      <c r="H71" s="46">
        <v>692926840</v>
      </c>
      <c r="I71" s="45" t="s">
        <v>963</v>
      </c>
      <c r="J71" s="44" t="s">
        <v>964</v>
      </c>
      <c r="K71" s="44" t="s">
        <v>761</v>
      </c>
      <c r="L71" s="44"/>
    </row>
    <row r="72" spans="1:12" ht="24" customHeight="1">
      <c r="A72" s="44" t="s">
        <v>180</v>
      </c>
      <c r="B72" s="44" t="s">
        <v>564</v>
      </c>
      <c r="C72" s="44" t="s">
        <v>12</v>
      </c>
      <c r="D72" s="45" t="s">
        <v>1106</v>
      </c>
      <c r="E72" s="45" t="s">
        <v>1107</v>
      </c>
      <c r="F72" s="44" t="s">
        <v>810</v>
      </c>
      <c r="G72" s="44" t="s">
        <v>926</v>
      </c>
      <c r="H72" s="46">
        <v>638636740</v>
      </c>
      <c r="I72" s="45" t="s">
        <v>1072</v>
      </c>
      <c r="J72" s="44" t="s">
        <v>1102</v>
      </c>
      <c r="K72" s="44" t="s">
        <v>579</v>
      </c>
      <c r="L72" s="44"/>
    </row>
    <row r="73" spans="1:12" ht="24" customHeight="1">
      <c r="A73" s="44" t="s">
        <v>181</v>
      </c>
      <c r="B73" s="44" t="s">
        <v>564</v>
      </c>
      <c r="C73" s="44" t="s">
        <v>12</v>
      </c>
      <c r="D73" s="45" t="s">
        <v>1145</v>
      </c>
      <c r="E73" s="45" t="s">
        <v>889</v>
      </c>
      <c r="F73" s="44" t="s">
        <v>810</v>
      </c>
      <c r="G73" s="44" t="s">
        <v>820</v>
      </c>
      <c r="H73" s="46">
        <v>530000000</v>
      </c>
      <c r="I73" s="45" t="s">
        <v>1146</v>
      </c>
      <c r="J73" s="44" t="s">
        <v>1147</v>
      </c>
      <c r="K73" s="44" t="s">
        <v>670</v>
      </c>
      <c r="L73" s="44"/>
    </row>
    <row r="74" spans="1:12" ht="24" customHeight="1">
      <c r="A74" s="44" t="s">
        <v>182</v>
      </c>
      <c r="B74" s="44" t="s">
        <v>564</v>
      </c>
      <c r="C74" s="44" t="s">
        <v>12</v>
      </c>
      <c r="D74" s="45" t="s">
        <v>965</v>
      </c>
      <c r="E74" s="45" t="s">
        <v>965</v>
      </c>
      <c r="F74" s="44" t="s">
        <v>810</v>
      </c>
      <c r="G74" s="44" t="s">
        <v>820</v>
      </c>
      <c r="H74" s="46">
        <v>527616440</v>
      </c>
      <c r="I74" s="45" t="s">
        <v>963</v>
      </c>
      <c r="J74" s="44" t="s">
        <v>964</v>
      </c>
      <c r="K74" s="44" t="s">
        <v>761</v>
      </c>
      <c r="L74" s="44"/>
    </row>
    <row r="75" spans="1:12" ht="24" customHeight="1">
      <c r="A75" s="44" t="s">
        <v>183</v>
      </c>
      <c r="B75" s="44" t="s">
        <v>564</v>
      </c>
      <c r="C75" s="44" t="s">
        <v>12</v>
      </c>
      <c r="D75" s="45" t="s">
        <v>943</v>
      </c>
      <c r="E75" s="45" t="s">
        <v>1217</v>
      </c>
      <c r="F75" s="44" t="s">
        <v>810</v>
      </c>
      <c r="G75" s="44" t="s">
        <v>811</v>
      </c>
      <c r="H75" s="46">
        <v>511680960</v>
      </c>
      <c r="I75" s="45" t="s">
        <v>1218</v>
      </c>
      <c r="J75" s="44" t="s">
        <v>1219</v>
      </c>
      <c r="K75" s="44" t="s">
        <v>606</v>
      </c>
      <c r="L75" s="44"/>
    </row>
    <row r="76" spans="1:12" ht="24" customHeight="1">
      <c r="A76" s="44" t="s">
        <v>184</v>
      </c>
      <c r="B76" s="44" t="s">
        <v>564</v>
      </c>
      <c r="C76" s="44" t="s">
        <v>12</v>
      </c>
      <c r="D76" s="45" t="s">
        <v>1105</v>
      </c>
      <c r="E76" s="45" t="s">
        <v>948</v>
      </c>
      <c r="F76" s="44" t="s">
        <v>810</v>
      </c>
      <c r="G76" s="44" t="s">
        <v>926</v>
      </c>
      <c r="H76" s="46">
        <v>490763490</v>
      </c>
      <c r="I76" s="45" t="s">
        <v>1072</v>
      </c>
      <c r="J76" s="44" t="s">
        <v>1102</v>
      </c>
      <c r="K76" s="44" t="s">
        <v>579</v>
      </c>
      <c r="L76" s="44"/>
    </row>
    <row r="77" spans="1:12" ht="24" customHeight="1">
      <c r="A77" s="44" t="s">
        <v>185</v>
      </c>
      <c r="B77" s="44" t="s">
        <v>564</v>
      </c>
      <c r="C77" s="44" t="s">
        <v>12</v>
      </c>
      <c r="D77" s="45" t="s">
        <v>1093</v>
      </c>
      <c r="E77" s="45" t="s">
        <v>1094</v>
      </c>
      <c r="F77" s="44" t="s">
        <v>810</v>
      </c>
      <c r="G77" s="44" t="s">
        <v>820</v>
      </c>
      <c r="H77" s="46">
        <v>474250000</v>
      </c>
      <c r="I77" s="45" t="s">
        <v>1072</v>
      </c>
      <c r="J77" s="44" t="s">
        <v>1095</v>
      </c>
      <c r="K77" s="44" t="s">
        <v>472</v>
      </c>
      <c r="L77" s="44"/>
    </row>
    <row r="78" spans="1:12" ht="24" customHeight="1">
      <c r="A78" s="44" t="s">
        <v>186</v>
      </c>
      <c r="B78" s="44" t="s">
        <v>564</v>
      </c>
      <c r="C78" s="44" t="s">
        <v>12</v>
      </c>
      <c r="D78" s="45" t="s">
        <v>1121</v>
      </c>
      <c r="E78" s="45" t="s">
        <v>1217</v>
      </c>
      <c r="F78" s="44" t="s">
        <v>810</v>
      </c>
      <c r="G78" s="44" t="s">
        <v>811</v>
      </c>
      <c r="H78" s="46">
        <v>472977300</v>
      </c>
      <c r="I78" s="45" t="s">
        <v>1218</v>
      </c>
      <c r="J78" s="44" t="s">
        <v>1219</v>
      </c>
      <c r="K78" s="44" t="s">
        <v>606</v>
      </c>
      <c r="L78" s="44"/>
    </row>
    <row r="79" spans="1:12" ht="24" customHeight="1">
      <c r="A79" s="44" t="s">
        <v>187</v>
      </c>
      <c r="B79" s="44" t="s">
        <v>564</v>
      </c>
      <c r="C79" s="44" t="s">
        <v>12</v>
      </c>
      <c r="D79" s="45" t="s">
        <v>1121</v>
      </c>
      <c r="E79" s="45" t="s">
        <v>1121</v>
      </c>
      <c r="F79" s="44" t="s">
        <v>810</v>
      </c>
      <c r="G79" s="44" t="s">
        <v>811</v>
      </c>
      <c r="H79" s="46">
        <v>430000000</v>
      </c>
      <c r="I79" s="45" t="s">
        <v>1117</v>
      </c>
      <c r="J79" s="44" t="s">
        <v>1122</v>
      </c>
      <c r="K79" s="44" t="s">
        <v>471</v>
      </c>
      <c r="L79" s="44"/>
    </row>
    <row r="80" spans="1:12" ht="24" customHeight="1">
      <c r="A80" s="44" t="s">
        <v>188</v>
      </c>
      <c r="B80" s="44" t="s">
        <v>564</v>
      </c>
      <c r="C80" s="44" t="s">
        <v>12</v>
      </c>
      <c r="D80" s="45" t="s">
        <v>1520</v>
      </c>
      <c r="E80" s="45" t="s">
        <v>1521</v>
      </c>
      <c r="F80" s="44" t="s">
        <v>810</v>
      </c>
      <c r="G80" s="44" t="s">
        <v>811</v>
      </c>
      <c r="H80" s="46">
        <v>417294480</v>
      </c>
      <c r="I80" s="45" t="s">
        <v>821</v>
      </c>
      <c r="J80" s="44" t="s">
        <v>1517</v>
      </c>
      <c r="K80" s="44" t="s">
        <v>506</v>
      </c>
      <c r="L80" s="44"/>
    </row>
    <row r="81" spans="1:12" ht="24" customHeight="1">
      <c r="A81" s="44" t="s">
        <v>189</v>
      </c>
      <c r="B81" s="44" t="s">
        <v>564</v>
      </c>
      <c r="C81" s="44" t="s">
        <v>12</v>
      </c>
      <c r="D81" s="45" t="s">
        <v>1524</v>
      </c>
      <c r="E81" s="45" t="s">
        <v>1523</v>
      </c>
      <c r="F81" s="44" t="s">
        <v>810</v>
      </c>
      <c r="G81" s="44" t="s">
        <v>811</v>
      </c>
      <c r="H81" s="46">
        <v>362960520</v>
      </c>
      <c r="I81" s="45" t="s">
        <v>821</v>
      </c>
      <c r="J81" s="44" t="s">
        <v>1517</v>
      </c>
      <c r="K81" s="44" t="s">
        <v>506</v>
      </c>
      <c r="L81" s="44"/>
    </row>
    <row r="82" spans="1:12" ht="24" customHeight="1">
      <c r="A82" s="44" t="s">
        <v>190</v>
      </c>
      <c r="B82" s="44" t="s">
        <v>564</v>
      </c>
      <c r="C82" s="44" t="s">
        <v>12</v>
      </c>
      <c r="D82" s="45" t="s">
        <v>930</v>
      </c>
      <c r="E82" s="45" t="s">
        <v>931</v>
      </c>
      <c r="F82" s="44" t="s">
        <v>810</v>
      </c>
      <c r="G82" s="44" t="s">
        <v>811</v>
      </c>
      <c r="H82" s="46">
        <v>356667000</v>
      </c>
      <c r="I82" s="45" t="s">
        <v>906</v>
      </c>
      <c r="J82" s="44" t="s">
        <v>929</v>
      </c>
      <c r="K82" s="44" t="s">
        <v>569</v>
      </c>
      <c r="L82" s="44"/>
    </row>
    <row r="83" spans="1:12" ht="24" customHeight="1">
      <c r="A83" s="44" t="s">
        <v>191</v>
      </c>
      <c r="B83" s="44" t="s">
        <v>564</v>
      </c>
      <c r="C83" s="44" t="s">
        <v>12</v>
      </c>
      <c r="D83" s="45" t="s">
        <v>844</v>
      </c>
      <c r="E83" s="45" t="s">
        <v>845</v>
      </c>
      <c r="F83" s="44" t="s">
        <v>816</v>
      </c>
      <c r="G83" s="44" t="s">
        <v>820</v>
      </c>
      <c r="H83" s="46">
        <v>354980000</v>
      </c>
      <c r="I83" s="45" t="s">
        <v>821</v>
      </c>
      <c r="J83" s="44" t="s">
        <v>841</v>
      </c>
      <c r="K83" s="44" t="s">
        <v>751</v>
      </c>
      <c r="L83" s="44"/>
    </row>
    <row r="84" spans="1:12" ht="24" customHeight="1">
      <c r="A84" s="44" t="s">
        <v>192</v>
      </c>
      <c r="B84" s="44" t="s">
        <v>564</v>
      </c>
      <c r="C84" s="44" t="s">
        <v>12</v>
      </c>
      <c r="D84" s="45" t="s">
        <v>928</v>
      </c>
      <c r="E84" s="45" t="s">
        <v>928</v>
      </c>
      <c r="F84" s="44" t="s">
        <v>810</v>
      </c>
      <c r="G84" s="44" t="s">
        <v>811</v>
      </c>
      <c r="H84" s="46">
        <v>330000000</v>
      </c>
      <c r="I84" s="45" t="s">
        <v>1117</v>
      </c>
      <c r="J84" s="44" t="s">
        <v>1122</v>
      </c>
      <c r="K84" s="44" t="s">
        <v>471</v>
      </c>
      <c r="L84" s="44"/>
    </row>
    <row r="85" spans="1:12" ht="24" customHeight="1">
      <c r="A85" s="44" t="s">
        <v>193</v>
      </c>
      <c r="B85" s="44" t="s">
        <v>564</v>
      </c>
      <c r="C85" s="44" t="s">
        <v>12</v>
      </c>
      <c r="D85" s="45" t="s">
        <v>1515</v>
      </c>
      <c r="E85" s="45" t="s">
        <v>1516</v>
      </c>
      <c r="F85" s="44" t="s">
        <v>810</v>
      </c>
      <c r="G85" s="44" t="s">
        <v>811</v>
      </c>
      <c r="H85" s="46">
        <v>307743200</v>
      </c>
      <c r="I85" s="45" t="s">
        <v>821</v>
      </c>
      <c r="J85" s="44" t="s">
        <v>1517</v>
      </c>
      <c r="K85" s="44" t="s">
        <v>506</v>
      </c>
      <c r="L85" s="44"/>
    </row>
    <row r="86" spans="1:12" ht="24" customHeight="1">
      <c r="A86" s="44" t="s">
        <v>194</v>
      </c>
      <c r="B86" s="44" t="s">
        <v>564</v>
      </c>
      <c r="C86" s="44" t="s">
        <v>12</v>
      </c>
      <c r="D86" s="45" t="s">
        <v>1280</v>
      </c>
      <c r="E86" s="45" t="s">
        <v>1281</v>
      </c>
      <c r="F86" s="44" t="s">
        <v>810</v>
      </c>
      <c r="G86" s="44" t="s">
        <v>926</v>
      </c>
      <c r="H86" s="46">
        <v>300000000</v>
      </c>
      <c r="I86" s="45" t="s">
        <v>1072</v>
      </c>
      <c r="J86" s="44" t="s">
        <v>1102</v>
      </c>
      <c r="K86" s="44" t="s">
        <v>579</v>
      </c>
      <c r="L86" s="44"/>
    </row>
    <row r="87" spans="1:12" ht="24" customHeight="1">
      <c r="A87" s="44" t="s">
        <v>195</v>
      </c>
      <c r="B87" s="44" t="s">
        <v>564</v>
      </c>
      <c r="C87" s="44" t="s">
        <v>12</v>
      </c>
      <c r="D87" s="45" t="s">
        <v>1100</v>
      </c>
      <c r="E87" s="45" t="s">
        <v>1101</v>
      </c>
      <c r="F87" s="44" t="s">
        <v>810</v>
      </c>
      <c r="G87" s="44" t="s">
        <v>926</v>
      </c>
      <c r="H87" s="46">
        <v>283745360</v>
      </c>
      <c r="I87" s="45" t="s">
        <v>1072</v>
      </c>
      <c r="J87" s="44" t="s">
        <v>1102</v>
      </c>
      <c r="K87" s="44" t="s">
        <v>579</v>
      </c>
      <c r="L87" s="44"/>
    </row>
    <row r="88" spans="1:12" ht="24" customHeight="1">
      <c r="A88" s="44" t="s">
        <v>196</v>
      </c>
      <c r="B88" s="44" t="s">
        <v>564</v>
      </c>
      <c r="C88" s="44" t="s">
        <v>12</v>
      </c>
      <c r="D88" s="45" t="s">
        <v>966</v>
      </c>
      <c r="E88" s="45" t="s">
        <v>966</v>
      </c>
      <c r="F88" s="44" t="s">
        <v>810</v>
      </c>
      <c r="G88" s="44" t="s">
        <v>811</v>
      </c>
      <c r="H88" s="46">
        <v>279496800</v>
      </c>
      <c r="I88" s="45" t="s">
        <v>963</v>
      </c>
      <c r="J88" s="44" t="s">
        <v>964</v>
      </c>
      <c r="K88" s="44" t="s">
        <v>761</v>
      </c>
      <c r="L88" s="44"/>
    </row>
    <row r="89" spans="1:12" ht="24" customHeight="1">
      <c r="A89" s="44" t="s">
        <v>197</v>
      </c>
      <c r="B89" s="44" t="s">
        <v>564</v>
      </c>
      <c r="C89" s="44" t="s">
        <v>12</v>
      </c>
      <c r="D89" s="45" t="s">
        <v>1078</v>
      </c>
      <c r="E89" s="45" t="s">
        <v>1079</v>
      </c>
      <c r="F89" s="44" t="s">
        <v>810</v>
      </c>
      <c r="G89" s="44" t="s">
        <v>820</v>
      </c>
      <c r="H89" s="46">
        <v>263469780</v>
      </c>
      <c r="I89" s="45" t="s">
        <v>1072</v>
      </c>
      <c r="J89" s="44" t="s">
        <v>1073</v>
      </c>
      <c r="K89" s="44" t="s">
        <v>472</v>
      </c>
      <c r="L89" s="44"/>
    </row>
    <row r="90" spans="1:12" ht="24" customHeight="1">
      <c r="A90" s="44" t="s">
        <v>198</v>
      </c>
      <c r="B90" s="44" t="s">
        <v>564</v>
      </c>
      <c r="C90" s="44" t="s">
        <v>12</v>
      </c>
      <c r="D90" s="45" t="s">
        <v>1030</v>
      </c>
      <c r="E90" s="45" t="s">
        <v>1015</v>
      </c>
      <c r="F90" s="44" t="s">
        <v>810</v>
      </c>
      <c r="G90" s="44" t="s">
        <v>820</v>
      </c>
      <c r="H90" s="46">
        <v>250000000</v>
      </c>
      <c r="I90" s="45" t="s">
        <v>1028</v>
      </c>
      <c r="J90" s="44" t="s">
        <v>1029</v>
      </c>
      <c r="K90" s="44" t="s">
        <v>767</v>
      </c>
      <c r="L90" s="44" t="s">
        <v>1001</v>
      </c>
    </row>
    <row r="91" spans="1:12" ht="24" customHeight="1">
      <c r="A91" s="44" t="s">
        <v>199</v>
      </c>
      <c r="B91" s="44" t="s">
        <v>564</v>
      </c>
      <c r="C91" s="44" t="s">
        <v>12</v>
      </c>
      <c r="D91" s="45" t="s">
        <v>1087</v>
      </c>
      <c r="E91" s="45" t="s">
        <v>1088</v>
      </c>
      <c r="F91" s="44" t="s">
        <v>810</v>
      </c>
      <c r="G91" s="44" t="s">
        <v>811</v>
      </c>
      <c r="H91" s="46">
        <v>244375000</v>
      </c>
      <c r="I91" s="45" t="s">
        <v>1072</v>
      </c>
      <c r="J91" s="44" t="s">
        <v>1073</v>
      </c>
      <c r="K91" s="44" t="s">
        <v>472</v>
      </c>
      <c r="L91" s="44"/>
    </row>
    <row r="92" spans="1:12" ht="24" customHeight="1">
      <c r="A92" s="44" t="s">
        <v>200</v>
      </c>
      <c r="B92" s="44" t="s">
        <v>564</v>
      </c>
      <c r="C92" s="44" t="s">
        <v>12</v>
      </c>
      <c r="D92" s="45" t="s">
        <v>934</v>
      </c>
      <c r="E92" s="45" t="s">
        <v>935</v>
      </c>
      <c r="F92" s="44" t="s">
        <v>810</v>
      </c>
      <c r="G92" s="44" t="s">
        <v>811</v>
      </c>
      <c r="H92" s="46">
        <v>226667000</v>
      </c>
      <c r="I92" s="45" t="s">
        <v>906</v>
      </c>
      <c r="J92" s="44" t="s">
        <v>929</v>
      </c>
      <c r="K92" s="44" t="s">
        <v>569</v>
      </c>
      <c r="L92" s="44"/>
    </row>
    <row r="93" spans="1:12" ht="24" customHeight="1">
      <c r="A93" s="44" t="s">
        <v>201</v>
      </c>
      <c r="B93" s="44" t="s">
        <v>564</v>
      </c>
      <c r="C93" s="44" t="s">
        <v>12</v>
      </c>
      <c r="D93" s="45" t="s">
        <v>942</v>
      </c>
      <c r="E93" s="45" t="s">
        <v>943</v>
      </c>
      <c r="F93" s="44" t="s">
        <v>810</v>
      </c>
      <c r="G93" s="44" t="s">
        <v>811</v>
      </c>
      <c r="H93" s="46">
        <v>225000000</v>
      </c>
      <c r="I93" s="45" t="s">
        <v>906</v>
      </c>
      <c r="J93" s="44" t="s">
        <v>929</v>
      </c>
      <c r="K93" s="44" t="s">
        <v>569</v>
      </c>
      <c r="L93" s="44"/>
    </row>
    <row r="94" spans="1:12" ht="24" customHeight="1">
      <c r="A94" s="44" t="s">
        <v>202</v>
      </c>
      <c r="B94" s="44" t="s">
        <v>564</v>
      </c>
      <c r="C94" s="44" t="s">
        <v>12</v>
      </c>
      <c r="D94" s="45" t="s">
        <v>1083</v>
      </c>
      <c r="E94" s="45" t="s">
        <v>1084</v>
      </c>
      <c r="F94" s="44" t="s">
        <v>810</v>
      </c>
      <c r="G94" s="44" t="s">
        <v>811</v>
      </c>
      <c r="H94" s="46">
        <v>222788160</v>
      </c>
      <c r="I94" s="45" t="s">
        <v>1072</v>
      </c>
      <c r="J94" s="44" t="s">
        <v>1073</v>
      </c>
      <c r="K94" s="44" t="s">
        <v>472</v>
      </c>
      <c r="L94" s="44"/>
    </row>
    <row r="95" spans="1:12" ht="24" customHeight="1">
      <c r="A95" s="44" t="s">
        <v>203</v>
      </c>
      <c r="B95" s="44" t="s">
        <v>564</v>
      </c>
      <c r="C95" s="44" t="s">
        <v>12</v>
      </c>
      <c r="D95" s="45" t="s">
        <v>940</v>
      </c>
      <c r="E95" s="45" t="s">
        <v>941</v>
      </c>
      <c r="F95" s="44" t="s">
        <v>810</v>
      </c>
      <c r="G95" s="44" t="s">
        <v>811</v>
      </c>
      <c r="H95" s="46">
        <v>210000000</v>
      </c>
      <c r="I95" s="45" t="s">
        <v>906</v>
      </c>
      <c r="J95" s="44" t="s">
        <v>929</v>
      </c>
      <c r="K95" s="44" t="s">
        <v>569</v>
      </c>
      <c r="L95" s="44"/>
    </row>
    <row r="96" spans="1:12" ht="24" customHeight="1">
      <c r="A96" s="44" t="s">
        <v>204</v>
      </c>
      <c r="B96" s="44" t="s">
        <v>564</v>
      </c>
      <c r="C96" s="44" t="s">
        <v>12</v>
      </c>
      <c r="D96" s="45" t="s">
        <v>1240</v>
      </c>
      <c r="E96" s="45" t="s">
        <v>1217</v>
      </c>
      <c r="F96" s="44" t="s">
        <v>810</v>
      </c>
      <c r="G96" s="44" t="s">
        <v>811</v>
      </c>
      <c r="H96" s="46">
        <v>206038600</v>
      </c>
      <c r="I96" s="45" t="s">
        <v>1233</v>
      </c>
      <c r="J96" s="44" t="s">
        <v>1239</v>
      </c>
      <c r="K96" s="44" t="s">
        <v>778</v>
      </c>
      <c r="L96" s="44"/>
    </row>
    <row r="97" spans="1:12" ht="24" customHeight="1">
      <c r="A97" s="44" t="s">
        <v>205</v>
      </c>
      <c r="B97" s="44" t="s">
        <v>564</v>
      </c>
      <c r="C97" s="44" t="s">
        <v>12</v>
      </c>
      <c r="D97" s="45" t="s">
        <v>932</v>
      </c>
      <c r="E97" s="45" t="s">
        <v>933</v>
      </c>
      <c r="F97" s="44" t="s">
        <v>810</v>
      </c>
      <c r="G97" s="44" t="s">
        <v>811</v>
      </c>
      <c r="H97" s="46">
        <v>205000000</v>
      </c>
      <c r="I97" s="45" t="s">
        <v>906</v>
      </c>
      <c r="J97" s="44" t="s">
        <v>929</v>
      </c>
      <c r="K97" s="44" t="s">
        <v>569</v>
      </c>
      <c r="L97" s="44"/>
    </row>
    <row r="98" spans="1:12" ht="24" customHeight="1">
      <c r="A98" s="44" t="s">
        <v>206</v>
      </c>
      <c r="B98" s="44" t="s">
        <v>564</v>
      </c>
      <c r="C98" s="44" t="s">
        <v>12</v>
      </c>
      <c r="D98" s="45" t="s">
        <v>1027</v>
      </c>
      <c r="E98" s="45" t="s">
        <v>1015</v>
      </c>
      <c r="F98" s="44" t="s">
        <v>810</v>
      </c>
      <c r="G98" s="44" t="s">
        <v>820</v>
      </c>
      <c r="H98" s="46">
        <v>200000000</v>
      </c>
      <c r="I98" s="45" t="s">
        <v>1028</v>
      </c>
      <c r="J98" s="44" t="s">
        <v>1029</v>
      </c>
      <c r="K98" s="44" t="s">
        <v>767</v>
      </c>
      <c r="L98" s="44" t="s">
        <v>1001</v>
      </c>
    </row>
    <row r="99" spans="1:12" ht="24" customHeight="1">
      <c r="A99" s="44" t="s">
        <v>207</v>
      </c>
      <c r="B99" s="44" t="s">
        <v>564</v>
      </c>
      <c r="C99" s="44" t="s">
        <v>12</v>
      </c>
      <c r="D99" s="45" t="s">
        <v>1160</v>
      </c>
      <c r="E99" s="45" t="s">
        <v>1121</v>
      </c>
      <c r="F99" s="44" t="s">
        <v>810</v>
      </c>
      <c r="G99" s="44" t="s">
        <v>811</v>
      </c>
      <c r="H99" s="46">
        <v>200000000</v>
      </c>
      <c r="I99" s="45" t="s">
        <v>1161</v>
      </c>
      <c r="J99" s="44" t="s">
        <v>1162</v>
      </c>
      <c r="K99" s="44" t="s">
        <v>53</v>
      </c>
      <c r="L99" s="44"/>
    </row>
    <row r="100" spans="1:12" ht="24" customHeight="1">
      <c r="A100" s="44" t="s">
        <v>208</v>
      </c>
      <c r="B100" s="44" t="s">
        <v>564</v>
      </c>
      <c r="C100" s="44" t="s">
        <v>12</v>
      </c>
      <c r="D100" s="45" t="s">
        <v>927</v>
      </c>
      <c r="E100" s="45" t="s">
        <v>928</v>
      </c>
      <c r="F100" s="44" t="s">
        <v>810</v>
      </c>
      <c r="G100" s="44" t="s">
        <v>811</v>
      </c>
      <c r="H100" s="46">
        <v>198333000</v>
      </c>
      <c r="I100" s="45" t="s">
        <v>906</v>
      </c>
      <c r="J100" s="44" t="s">
        <v>929</v>
      </c>
      <c r="K100" s="44" t="s">
        <v>569</v>
      </c>
      <c r="L100" s="44"/>
    </row>
    <row r="101" spans="1:12" ht="24" customHeight="1">
      <c r="A101" s="44" t="s">
        <v>209</v>
      </c>
      <c r="B101" s="44" t="s">
        <v>564</v>
      </c>
      <c r="C101" s="44" t="s">
        <v>12</v>
      </c>
      <c r="D101" s="45" t="s">
        <v>1115</v>
      </c>
      <c r="E101" s="45" t="s">
        <v>1116</v>
      </c>
      <c r="F101" s="44" t="s">
        <v>810</v>
      </c>
      <c r="G101" s="44" t="s">
        <v>811</v>
      </c>
      <c r="H101" s="46">
        <v>189623980</v>
      </c>
      <c r="I101" s="45" t="s">
        <v>1117</v>
      </c>
      <c r="J101" s="44" t="s">
        <v>1118</v>
      </c>
      <c r="K101" s="44" t="s">
        <v>494</v>
      </c>
      <c r="L101" s="44"/>
    </row>
    <row r="102" spans="1:12" ht="24" customHeight="1">
      <c r="A102" s="44" t="s">
        <v>210</v>
      </c>
      <c r="B102" s="44" t="s">
        <v>564</v>
      </c>
      <c r="C102" s="44" t="s">
        <v>12</v>
      </c>
      <c r="D102" s="45" t="s">
        <v>1068</v>
      </c>
      <c r="E102" s="45" t="s">
        <v>1209</v>
      </c>
      <c r="F102" s="44" t="s">
        <v>810</v>
      </c>
      <c r="G102" s="44" t="s">
        <v>811</v>
      </c>
      <c r="H102" s="46">
        <v>175031000</v>
      </c>
      <c r="I102" s="45" t="s">
        <v>1138</v>
      </c>
      <c r="J102" s="44" t="s">
        <v>1210</v>
      </c>
      <c r="K102" s="44" t="s">
        <v>469</v>
      </c>
      <c r="L102" s="44"/>
    </row>
    <row r="103" spans="1:12" ht="24" customHeight="1">
      <c r="A103" s="44" t="s">
        <v>211</v>
      </c>
      <c r="B103" s="44" t="s">
        <v>564</v>
      </c>
      <c r="C103" s="44" t="s">
        <v>12</v>
      </c>
      <c r="D103" s="45" t="s">
        <v>1099</v>
      </c>
      <c r="E103" s="45" t="s">
        <v>915</v>
      </c>
      <c r="F103" s="44" t="s">
        <v>810</v>
      </c>
      <c r="G103" s="44" t="s">
        <v>926</v>
      </c>
      <c r="H103" s="46">
        <v>173000000</v>
      </c>
      <c r="I103" s="45" t="s">
        <v>1072</v>
      </c>
      <c r="J103" s="44" t="s">
        <v>1092</v>
      </c>
      <c r="K103" s="44" t="s">
        <v>579</v>
      </c>
      <c r="L103" s="44"/>
    </row>
    <row r="104" spans="1:12" ht="24" customHeight="1">
      <c r="A104" s="44" t="s">
        <v>212</v>
      </c>
      <c r="B104" s="44" t="s">
        <v>564</v>
      </c>
      <c r="C104" s="44" t="s">
        <v>12</v>
      </c>
      <c r="D104" s="45" t="s">
        <v>1031</v>
      </c>
      <c r="E104" s="45" t="s">
        <v>1015</v>
      </c>
      <c r="F104" s="44" t="s">
        <v>810</v>
      </c>
      <c r="G104" s="44" t="s">
        <v>820</v>
      </c>
      <c r="H104" s="46">
        <v>150000000</v>
      </c>
      <c r="I104" s="45" t="s">
        <v>1028</v>
      </c>
      <c r="J104" s="44" t="s">
        <v>1029</v>
      </c>
      <c r="K104" s="44" t="s">
        <v>767</v>
      </c>
      <c r="L104" s="44" t="s">
        <v>1001</v>
      </c>
    </row>
    <row r="105" spans="1:12" ht="24" customHeight="1">
      <c r="A105" s="44" t="s">
        <v>213</v>
      </c>
      <c r="B105" s="44" t="s">
        <v>564</v>
      </c>
      <c r="C105" s="44" t="s">
        <v>12</v>
      </c>
      <c r="D105" s="45" t="s">
        <v>1098</v>
      </c>
      <c r="E105" s="45" t="s">
        <v>1097</v>
      </c>
      <c r="F105" s="44" t="s">
        <v>810</v>
      </c>
      <c r="G105" s="44" t="s">
        <v>926</v>
      </c>
      <c r="H105" s="46">
        <v>145800000</v>
      </c>
      <c r="I105" s="45" t="s">
        <v>1072</v>
      </c>
      <c r="J105" s="44" t="s">
        <v>1092</v>
      </c>
      <c r="K105" s="44" t="s">
        <v>579</v>
      </c>
      <c r="L105" s="44"/>
    </row>
    <row r="106" spans="1:12" ht="24" customHeight="1">
      <c r="A106" s="44" t="s">
        <v>214</v>
      </c>
      <c r="B106" s="44" t="s">
        <v>564</v>
      </c>
      <c r="C106" s="44" t="s">
        <v>12</v>
      </c>
      <c r="D106" s="45" t="s">
        <v>1096</v>
      </c>
      <c r="E106" s="45" t="s">
        <v>1097</v>
      </c>
      <c r="F106" s="44" t="s">
        <v>810</v>
      </c>
      <c r="G106" s="44" t="s">
        <v>926</v>
      </c>
      <c r="H106" s="46">
        <v>140700000</v>
      </c>
      <c r="I106" s="45" t="s">
        <v>1072</v>
      </c>
      <c r="J106" s="44" t="s">
        <v>1092</v>
      </c>
      <c r="K106" s="44" t="s">
        <v>579</v>
      </c>
      <c r="L106" s="44"/>
    </row>
    <row r="107" spans="1:12" ht="24" customHeight="1">
      <c r="A107" s="44" t="s">
        <v>215</v>
      </c>
      <c r="B107" s="44" t="s">
        <v>564</v>
      </c>
      <c r="C107" s="44" t="s">
        <v>12</v>
      </c>
      <c r="D107" s="45" t="s">
        <v>839</v>
      </c>
      <c r="E107" s="45" t="s">
        <v>840</v>
      </c>
      <c r="F107" s="44" t="s">
        <v>816</v>
      </c>
      <c r="G107" s="44" t="s">
        <v>820</v>
      </c>
      <c r="H107" s="46">
        <v>136070000</v>
      </c>
      <c r="I107" s="45" t="s">
        <v>821</v>
      </c>
      <c r="J107" s="44" t="s">
        <v>841</v>
      </c>
      <c r="K107" s="44" t="s">
        <v>751</v>
      </c>
      <c r="L107" s="44"/>
    </row>
    <row r="108" spans="1:12" ht="24" customHeight="1">
      <c r="A108" s="44" t="s">
        <v>216</v>
      </c>
      <c r="B108" s="60" t="s">
        <v>564</v>
      </c>
      <c r="C108" s="60" t="s">
        <v>12</v>
      </c>
      <c r="D108" s="49" t="s">
        <v>2232</v>
      </c>
      <c r="E108" s="49" t="s">
        <v>2427</v>
      </c>
      <c r="F108" s="60" t="s">
        <v>2428</v>
      </c>
      <c r="G108" s="60" t="s">
        <v>2429</v>
      </c>
      <c r="H108" s="50">
        <v>113040000</v>
      </c>
      <c r="I108" s="49" t="s">
        <v>2227</v>
      </c>
      <c r="J108" s="60" t="s">
        <v>2233</v>
      </c>
      <c r="K108" s="60" t="s">
        <v>18</v>
      </c>
      <c r="L108" s="60"/>
    </row>
    <row r="109" spans="1:12" ht="24" customHeight="1">
      <c r="A109" s="44" t="s">
        <v>217</v>
      </c>
      <c r="B109" s="44" t="s">
        <v>564</v>
      </c>
      <c r="C109" s="44" t="s">
        <v>12</v>
      </c>
      <c r="D109" s="45" t="s">
        <v>1108</v>
      </c>
      <c r="E109" s="45" t="s">
        <v>809</v>
      </c>
      <c r="F109" s="44" t="s">
        <v>810</v>
      </c>
      <c r="G109" s="44" t="s">
        <v>811</v>
      </c>
      <c r="H109" s="46">
        <v>110157000</v>
      </c>
      <c r="I109" s="45" t="s">
        <v>1072</v>
      </c>
      <c r="J109" s="44" t="s">
        <v>1102</v>
      </c>
      <c r="K109" s="44" t="s">
        <v>579</v>
      </c>
      <c r="L109" s="44"/>
    </row>
    <row r="110" spans="1:12" ht="24" customHeight="1">
      <c r="A110" s="44" t="s">
        <v>218</v>
      </c>
      <c r="B110" s="44" t="s">
        <v>564</v>
      </c>
      <c r="C110" s="44" t="s">
        <v>12</v>
      </c>
      <c r="D110" s="45" t="s">
        <v>1266</v>
      </c>
      <c r="E110" s="45" t="s">
        <v>1267</v>
      </c>
      <c r="F110" s="44" t="s">
        <v>816</v>
      </c>
      <c r="G110" s="44" t="s">
        <v>820</v>
      </c>
      <c r="H110" s="46">
        <v>107145700</v>
      </c>
      <c r="I110" s="45" t="s">
        <v>1268</v>
      </c>
      <c r="J110" s="44" t="s">
        <v>1269</v>
      </c>
      <c r="K110" s="44" t="s">
        <v>17</v>
      </c>
      <c r="L110" s="44"/>
    </row>
    <row r="111" spans="1:12" ht="24" customHeight="1">
      <c r="A111" s="44" t="s">
        <v>219</v>
      </c>
      <c r="B111" s="44" t="s">
        <v>564</v>
      </c>
      <c r="C111" s="44" t="s">
        <v>12</v>
      </c>
      <c r="D111" s="45" t="s">
        <v>842</v>
      </c>
      <c r="E111" s="45" t="s">
        <v>843</v>
      </c>
      <c r="F111" s="44" t="s">
        <v>816</v>
      </c>
      <c r="G111" s="44" t="s">
        <v>820</v>
      </c>
      <c r="H111" s="46">
        <v>96720000</v>
      </c>
      <c r="I111" s="45" t="s">
        <v>821</v>
      </c>
      <c r="J111" s="44" t="s">
        <v>841</v>
      </c>
      <c r="K111" s="44" t="s">
        <v>751</v>
      </c>
      <c r="L111" s="44"/>
    </row>
    <row r="112" spans="1:12" ht="24" customHeight="1">
      <c r="A112" s="44" t="s">
        <v>220</v>
      </c>
      <c r="B112" s="44" t="s">
        <v>564</v>
      </c>
      <c r="C112" s="44" t="s">
        <v>12</v>
      </c>
      <c r="D112" s="45" t="s">
        <v>1519</v>
      </c>
      <c r="E112" s="45" t="s">
        <v>955</v>
      </c>
      <c r="F112" s="44" t="s">
        <v>810</v>
      </c>
      <c r="G112" s="44" t="s">
        <v>811</v>
      </c>
      <c r="H112" s="46">
        <v>88852000</v>
      </c>
      <c r="I112" s="45" t="s">
        <v>821</v>
      </c>
      <c r="J112" s="44" t="s">
        <v>1517</v>
      </c>
      <c r="K112" s="44" t="s">
        <v>506</v>
      </c>
      <c r="L112" s="44"/>
    </row>
    <row r="113" spans="1:12" ht="24" customHeight="1">
      <c r="A113" s="44" t="s">
        <v>21</v>
      </c>
      <c r="B113" s="44" t="s">
        <v>564</v>
      </c>
      <c r="C113" s="44" t="s">
        <v>12</v>
      </c>
      <c r="D113" s="45" t="s">
        <v>1163</v>
      </c>
      <c r="E113" s="45" t="s">
        <v>1164</v>
      </c>
      <c r="F113" s="44" t="s">
        <v>810</v>
      </c>
      <c r="G113" s="44" t="s">
        <v>811</v>
      </c>
      <c r="H113" s="46">
        <v>80000000</v>
      </c>
      <c r="I113" s="45" t="s">
        <v>1161</v>
      </c>
      <c r="J113" s="44" t="s">
        <v>1162</v>
      </c>
      <c r="K113" s="44" t="s">
        <v>53</v>
      </c>
      <c r="L113" s="44"/>
    </row>
    <row r="114" spans="1:12" ht="24" customHeight="1">
      <c r="A114" s="44" t="s">
        <v>221</v>
      </c>
      <c r="B114" s="44" t="s">
        <v>564</v>
      </c>
      <c r="C114" s="44" t="s">
        <v>12</v>
      </c>
      <c r="D114" s="45" t="s">
        <v>848</v>
      </c>
      <c r="E114" s="45" t="s">
        <v>849</v>
      </c>
      <c r="F114" s="44" t="s">
        <v>810</v>
      </c>
      <c r="G114" s="44" t="s">
        <v>811</v>
      </c>
      <c r="H114" s="46">
        <v>78270000</v>
      </c>
      <c r="I114" s="45" t="s">
        <v>821</v>
      </c>
      <c r="J114" s="44" t="s">
        <v>841</v>
      </c>
      <c r="K114" s="44" t="s">
        <v>751</v>
      </c>
      <c r="L114" s="44"/>
    </row>
    <row r="115" spans="1:12" ht="24" customHeight="1">
      <c r="A115" s="44" t="s">
        <v>222</v>
      </c>
      <c r="B115" s="44" t="s">
        <v>564</v>
      </c>
      <c r="C115" s="44" t="s">
        <v>12</v>
      </c>
      <c r="D115" s="45" t="s">
        <v>818</v>
      </c>
      <c r="E115" s="45" t="s">
        <v>819</v>
      </c>
      <c r="F115" s="44" t="s">
        <v>810</v>
      </c>
      <c r="G115" s="44" t="s">
        <v>820</v>
      </c>
      <c r="H115" s="46">
        <v>75600000</v>
      </c>
      <c r="I115" s="45" t="s">
        <v>821</v>
      </c>
      <c r="J115" s="44" t="s">
        <v>822</v>
      </c>
      <c r="K115" s="44" t="s">
        <v>751</v>
      </c>
      <c r="L115" s="44"/>
    </row>
    <row r="116" spans="1:12" ht="24" customHeight="1">
      <c r="A116" s="44" t="s">
        <v>223</v>
      </c>
      <c r="B116" s="44" t="s">
        <v>564</v>
      </c>
      <c r="C116" s="44" t="s">
        <v>12</v>
      </c>
      <c r="D116" s="45" t="s">
        <v>846</v>
      </c>
      <c r="E116" s="45" t="s">
        <v>847</v>
      </c>
      <c r="F116" s="44" t="s">
        <v>810</v>
      </c>
      <c r="G116" s="44" t="s">
        <v>811</v>
      </c>
      <c r="H116" s="46">
        <v>73150000</v>
      </c>
      <c r="I116" s="45" t="s">
        <v>821</v>
      </c>
      <c r="J116" s="44" t="s">
        <v>841</v>
      </c>
      <c r="K116" s="44" t="s">
        <v>751</v>
      </c>
      <c r="L116" s="44"/>
    </row>
    <row r="117" spans="1:12" ht="24" customHeight="1">
      <c r="A117" s="44" t="s">
        <v>224</v>
      </c>
      <c r="B117" s="44" t="s">
        <v>564</v>
      </c>
      <c r="C117" s="44" t="s">
        <v>12</v>
      </c>
      <c r="D117" s="45" t="s">
        <v>944</v>
      </c>
      <c r="E117" s="45" t="s">
        <v>943</v>
      </c>
      <c r="F117" s="44" t="s">
        <v>810</v>
      </c>
      <c r="G117" s="44" t="s">
        <v>811</v>
      </c>
      <c r="H117" s="46">
        <v>72151740</v>
      </c>
      <c r="I117" s="45" t="s">
        <v>1233</v>
      </c>
      <c r="J117" s="44" t="s">
        <v>1234</v>
      </c>
      <c r="K117" s="44" t="s">
        <v>776</v>
      </c>
      <c r="L117" s="44"/>
    </row>
    <row r="118" spans="1:12" ht="24" customHeight="1">
      <c r="A118" s="44" t="s">
        <v>225</v>
      </c>
      <c r="B118" s="44" t="s">
        <v>564</v>
      </c>
      <c r="C118" s="44" t="s">
        <v>12</v>
      </c>
      <c r="D118" s="45" t="s">
        <v>936</v>
      </c>
      <c r="E118" s="45" t="s">
        <v>937</v>
      </c>
      <c r="F118" s="44" t="s">
        <v>810</v>
      </c>
      <c r="G118" s="44" t="s">
        <v>811</v>
      </c>
      <c r="H118" s="46">
        <v>71667000</v>
      </c>
      <c r="I118" s="45" t="s">
        <v>906</v>
      </c>
      <c r="J118" s="44" t="s">
        <v>929</v>
      </c>
      <c r="K118" s="44" t="s">
        <v>569</v>
      </c>
      <c r="L118" s="44"/>
    </row>
    <row r="119" spans="1:12" ht="24" customHeight="1">
      <c r="A119" s="44" t="s">
        <v>226</v>
      </c>
      <c r="B119" s="44" t="s">
        <v>564</v>
      </c>
      <c r="C119" s="44" t="s">
        <v>12</v>
      </c>
      <c r="D119" s="45" t="s">
        <v>1080</v>
      </c>
      <c r="E119" s="45" t="s">
        <v>954</v>
      </c>
      <c r="F119" s="44" t="s">
        <v>810</v>
      </c>
      <c r="G119" s="44" t="s">
        <v>820</v>
      </c>
      <c r="H119" s="46">
        <v>68657020</v>
      </c>
      <c r="I119" s="45" t="s">
        <v>1072</v>
      </c>
      <c r="J119" s="44" t="s">
        <v>1073</v>
      </c>
      <c r="K119" s="44" t="s">
        <v>472</v>
      </c>
      <c r="L119" s="44"/>
    </row>
    <row r="120" spans="1:12" ht="24" customHeight="1">
      <c r="A120" s="44" t="s">
        <v>227</v>
      </c>
      <c r="B120" s="44" t="s">
        <v>564</v>
      </c>
      <c r="C120" s="44" t="s">
        <v>12</v>
      </c>
      <c r="D120" s="45" t="s">
        <v>938</v>
      </c>
      <c r="E120" s="45" t="s">
        <v>939</v>
      </c>
      <c r="F120" s="44" t="s">
        <v>810</v>
      </c>
      <c r="G120" s="44" t="s">
        <v>811</v>
      </c>
      <c r="H120" s="46">
        <v>66667000</v>
      </c>
      <c r="I120" s="45" t="s">
        <v>906</v>
      </c>
      <c r="J120" s="44" t="s">
        <v>929</v>
      </c>
      <c r="K120" s="44" t="s">
        <v>569</v>
      </c>
      <c r="L120" s="44"/>
    </row>
    <row r="121" spans="1:12" ht="24" customHeight="1">
      <c r="A121" s="44" t="s">
        <v>228</v>
      </c>
      <c r="B121" s="44" t="s">
        <v>564</v>
      </c>
      <c r="C121" s="44" t="s">
        <v>12</v>
      </c>
      <c r="D121" s="45" t="s">
        <v>1518</v>
      </c>
      <c r="E121" s="45" t="s">
        <v>1516</v>
      </c>
      <c r="F121" s="44" t="s">
        <v>810</v>
      </c>
      <c r="G121" s="44" t="s">
        <v>811</v>
      </c>
      <c r="H121" s="46">
        <v>60934590</v>
      </c>
      <c r="I121" s="45" t="s">
        <v>821</v>
      </c>
      <c r="J121" s="44" t="s">
        <v>1517</v>
      </c>
      <c r="K121" s="44" t="s">
        <v>506</v>
      </c>
      <c r="L121" s="44"/>
    </row>
    <row r="122" spans="1:12" ht="24" customHeight="1">
      <c r="A122" s="44" t="s">
        <v>229</v>
      </c>
      <c r="B122" s="44" t="s">
        <v>564</v>
      </c>
      <c r="C122" s="44" t="s">
        <v>12</v>
      </c>
      <c r="D122" s="45" t="s">
        <v>1109</v>
      </c>
      <c r="E122" s="45" t="s">
        <v>1110</v>
      </c>
      <c r="F122" s="44" t="s">
        <v>816</v>
      </c>
      <c r="G122" s="44" t="s">
        <v>926</v>
      </c>
      <c r="H122" s="46">
        <v>54709200</v>
      </c>
      <c r="I122" s="45" t="s">
        <v>1111</v>
      </c>
      <c r="J122" s="44" t="s">
        <v>1112</v>
      </c>
      <c r="K122" s="44" t="s">
        <v>494</v>
      </c>
      <c r="L122" s="44"/>
    </row>
    <row r="123" spans="1:12" ht="24" customHeight="1">
      <c r="A123" s="44" t="s">
        <v>230</v>
      </c>
      <c r="B123" s="44" t="s">
        <v>564</v>
      </c>
      <c r="C123" s="44" t="s">
        <v>12</v>
      </c>
      <c r="D123" s="45" t="s">
        <v>1085</v>
      </c>
      <c r="E123" s="45" t="s">
        <v>1086</v>
      </c>
      <c r="F123" s="44" t="s">
        <v>810</v>
      </c>
      <c r="G123" s="44" t="s">
        <v>811</v>
      </c>
      <c r="H123" s="46">
        <v>52638520</v>
      </c>
      <c r="I123" s="45" t="s">
        <v>1072</v>
      </c>
      <c r="J123" s="44" t="s">
        <v>1073</v>
      </c>
      <c r="K123" s="44" t="s">
        <v>472</v>
      </c>
      <c r="L123" s="44"/>
    </row>
    <row r="124" spans="1:12" ht="24" customHeight="1">
      <c r="A124" s="44" t="s">
        <v>231</v>
      </c>
      <c r="B124" s="44" t="s">
        <v>564</v>
      </c>
      <c r="C124" s="44" t="s">
        <v>12</v>
      </c>
      <c r="D124" s="45" t="s">
        <v>1113</v>
      </c>
      <c r="E124" s="45" t="s">
        <v>1114</v>
      </c>
      <c r="F124" s="44" t="s">
        <v>816</v>
      </c>
      <c r="G124" s="44" t="s">
        <v>926</v>
      </c>
      <c r="H124" s="46">
        <v>51810000</v>
      </c>
      <c r="I124" s="45" t="s">
        <v>1111</v>
      </c>
      <c r="J124" s="44" t="s">
        <v>1112</v>
      </c>
      <c r="K124" s="44" t="s">
        <v>494</v>
      </c>
      <c r="L124" s="44"/>
    </row>
    <row r="125" spans="1:12" ht="24" customHeight="1">
      <c r="A125" s="44" t="s">
        <v>232</v>
      </c>
      <c r="B125" s="44" t="s">
        <v>564</v>
      </c>
      <c r="C125" s="44" t="s">
        <v>12</v>
      </c>
      <c r="D125" s="45" t="s">
        <v>1129</v>
      </c>
      <c r="E125" s="45" t="s">
        <v>1130</v>
      </c>
      <c r="F125" s="44" t="s">
        <v>852</v>
      </c>
      <c r="G125" s="59" t="s">
        <v>2426</v>
      </c>
      <c r="H125" s="46">
        <v>50000000</v>
      </c>
      <c r="I125" s="45" t="s">
        <v>1131</v>
      </c>
      <c r="J125" s="44" t="s">
        <v>1132</v>
      </c>
      <c r="K125" s="44" t="s">
        <v>771</v>
      </c>
      <c r="L125" s="59" t="s">
        <v>1537</v>
      </c>
    </row>
    <row r="126" spans="1:12" ht="24" customHeight="1">
      <c r="A126" s="44" t="s">
        <v>233</v>
      </c>
      <c r="B126" s="44" t="s">
        <v>564</v>
      </c>
      <c r="C126" s="44" t="s">
        <v>12</v>
      </c>
      <c r="D126" s="45" t="s">
        <v>1129</v>
      </c>
      <c r="E126" s="45" t="s">
        <v>1135</v>
      </c>
      <c r="F126" s="44" t="s">
        <v>810</v>
      </c>
      <c r="G126" s="44" t="s">
        <v>820</v>
      </c>
      <c r="H126" s="46">
        <v>50000000</v>
      </c>
      <c r="I126" s="45" t="s">
        <v>1131</v>
      </c>
      <c r="J126" s="44" t="s">
        <v>1132</v>
      </c>
      <c r="K126" s="44" t="s">
        <v>771</v>
      </c>
      <c r="L126" s="44"/>
    </row>
    <row r="127" spans="1:12" ht="24" customHeight="1">
      <c r="A127" s="44" t="s">
        <v>234</v>
      </c>
      <c r="B127" s="44" t="s">
        <v>564</v>
      </c>
      <c r="C127" s="44" t="s">
        <v>12</v>
      </c>
      <c r="D127" s="45" t="s">
        <v>1202</v>
      </c>
      <c r="E127" s="45" t="s">
        <v>889</v>
      </c>
      <c r="F127" s="44" t="s">
        <v>852</v>
      </c>
      <c r="G127" s="44" t="s">
        <v>817</v>
      </c>
      <c r="H127" s="46">
        <v>50000000</v>
      </c>
      <c r="I127" s="45" t="s">
        <v>1203</v>
      </c>
      <c r="J127" s="44" t="s">
        <v>1204</v>
      </c>
      <c r="K127" s="44" t="s">
        <v>550</v>
      </c>
      <c r="L127" s="44"/>
    </row>
    <row r="128" spans="1:12" ht="24" customHeight="1">
      <c r="A128" s="44" t="s">
        <v>235</v>
      </c>
      <c r="B128" s="44" t="s">
        <v>564</v>
      </c>
      <c r="C128" s="44" t="s">
        <v>12</v>
      </c>
      <c r="D128" s="45" t="s">
        <v>826</v>
      </c>
      <c r="E128" s="45" t="s">
        <v>827</v>
      </c>
      <c r="F128" s="44" t="s">
        <v>816</v>
      </c>
      <c r="G128" s="44" t="s">
        <v>817</v>
      </c>
      <c r="H128" s="46">
        <v>49560000</v>
      </c>
      <c r="I128" s="45" t="s">
        <v>828</v>
      </c>
      <c r="J128" s="44" t="s">
        <v>829</v>
      </c>
      <c r="K128" s="44" t="s">
        <v>509</v>
      </c>
      <c r="L128" s="44"/>
    </row>
    <row r="129" spans="1:12" ht="24" customHeight="1">
      <c r="A129" s="44" t="s">
        <v>236</v>
      </c>
      <c r="B129" s="44" t="s">
        <v>564</v>
      </c>
      <c r="C129" s="44" t="s">
        <v>12</v>
      </c>
      <c r="D129" s="45" t="s">
        <v>1089</v>
      </c>
      <c r="E129" s="45" t="s">
        <v>1090</v>
      </c>
      <c r="F129" s="44" t="s">
        <v>810</v>
      </c>
      <c r="G129" s="44" t="s">
        <v>811</v>
      </c>
      <c r="H129" s="46">
        <v>43507000</v>
      </c>
      <c r="I129" s="45" t="s">
        <v>1072</v>
      </c>
      <c r="J129" s="44" t="s">
        <v>1073</v>
      </c>
      <c r="K129" s="44" t="s">
        <v>472</v>
      </c>
      <c r="L129" s="44"/>
    </row>
    <row r="130" spans="1:12" ht="24" customHeight="1">
      <c r="A130" s="44" t="s">
        <v>237</v>
      </c>
      <c r="B130" s="44" t="s">
        <v>564</v>
      </c>
      <c r="C130" s="44" t="s">
        <v>12</v>
      </c>
      <c r="D130" s="45" t="s">
        <v>1103</v>
      </c>
      <c r="E130" s="45" t="s">
        <v>1104</v>
      </c>
      <c r="F130" s="44" t="s">
        <v>810</v>
      </c>
      <c r="G130" s="44" t="s">
        <v>811</v>
      </c>
      <c r="H130" s="46">
        <v>43264000</v>
      </c>
      <c r="I130" s="45" t="s">
        <v>1072</v>
      </c>
      <c r="J130" s="44" t="s">
        <v>1102</v>
      </c>
      <c r="K130" s="44" t="s">
        <v>579</v>
      </c>
      <c r="L130" s="44"/>
    </row>
    <row r="131" spans="1:12" ht="24" customHeight="1">
      <c r="A131" s="44" t="s">
        <v>238</v>
      </c>
      <c r="B131" s="44" t="s">
        <v>564</v>
      </c>
      <c r="C131" s="44" t="s">
        <v>12</v>
      </c>
      <c r="D131" s="45" t="s">
        <v>909</v>
      </c>
      <c r="E131" s="45" t="s">
        <v>909</v>
      </c>
      <c r="F131" s="44" t="s">
        <v>852</v>
      </c>
      <c r="G131" s="44" t="s">
        <v>817</v>
      </c>
      <c r="H131" s="46">
        <v>41200000</v>
      </c>
      <c r="I131" s="45" t="s">
        <v>1218</v>
      </c>
      <c r="J131" s="44" t="s">
        <v>1225</v>
      </c>
      <c r="K131" s="44" t="s">
        <v>775</v>
      </c>
      <c r="L131" s="44"/>
    </row>
    <row r="132" spans="1:12" ht="24" customHeight="1">
      <c r="A132" s="44" t="s">
        <v>239</v>
      </c>
      <c r="B132" s="44" t="s">
        <v>564</v>
      </c>
      <c r="C132" s="44" t="s">
        <v>12</v>
      </c>
      <c r="D132" s="45" t="s">
        <v>1081</v>
      </c>
      <c r="E132" s="45" t="s">
        <v>1082</v>
      </c>
      <c r="F132" s="44" t="s">
        <v>810</v>
      </c>
      <c r="G132" s="44" t="s">
        <v>811</v>
      </c>
      <c r="H132" s="46">
        <v>40560500</v>
      </c>
      <c r="I132" s="45" t="s">
        <v>1072</v>
      </c>
      <c r="J132" s="44" t="s">
        <v>1073</v>
      </c>
      <c r="K132" s="44" t="s">
        <v>472</v>
      </c>
      <c r="L132" s="44"/>
    </row>
    <row r="133" spans="1:12" ht="24" customHeight="1">
      <c r="A133" s="44" t="s">
        <v>240</v>
      </c>
      <c r="B133" s="44" t="s">
        <v>564</v>
      </c>
      <c r="C133" s="44" t="s">
        <v>12</v>
      </c>
      <c r="D133" s="45" t="s">
        <v>1241</v>
      </c>
      <c r="E133" s="45" t="s">
        <v>1217</v>
      </c>
      <c r="F133" s="44" t="s">
        <v>810</v>
      </c>
      <c r="G133" s="44" t="s">
        <v>811</v>
      </c>
      <c r="H133" s="46">
        <v>40165400</v>
      </c>
      <c r="I133" s="45" t="s">
        <v>1233</v>
      </c>
      <c r="J133" s="44" t="s">
        <v>1239</v>
      </c>
      <c r="K133" s="44" t="s">
        <v>778</v>
      </c>
      <c r="L133" s="44"/>
    </row>
    <row r="134" spans="1:12" ht="24" customHeight="1">
      <c r="A134" s="44" t="s">
        <v>241</v>
      </c>
      <c r="B134" s="44" t="s">
        <v>564</v>
      </c>
      <c r="C134" s="44" t="s">
        <v>12</v>
      </c>
      <c r="D134" s="45" t="s">
        <v>1129</v>
      </c>
      <c r="E134" s="45" t="s">
        <v>1134</v>
      </c>
      <c r="F134" s="44" t="s">
        <v>852</v>
      </c>
      <c r="G134" s="44" t="s">
        <v>817</v>
      </c>
      <c r="H134" s="46">
        <v>40000000</v>
      </c>
      <c r="I134" s="45" t="s">
        <v>1131</v>
      </c>
      <c r="J134" s="44" t="s">
        <v>1132</v>
      </c>
      <c r="K134" s="44" t="s">
        <v>771</v>
      </c>
      <c r="L134" s="44"/>
    </row>
    <row r="135" spans="1:12" ht="24" customHeight="1">
      <c r="A135" s="44" t="s">
        <v>242</v>
      </c>
      <c r="B135" s="44" t="s">
        <v>564</v>
      </c>
      <c r="C135" s="44" t="s">
        <v>12</v>
      </c>
      <c r="D135" s="45" t="s">
        <v>1166</v>
      </c>
      <c r="E135" s="45" t="s">
        <v>1167</v>
      </c>
      <c r="F135" s="44" t="s">
        <v>810</v>
      </c>
      <c r="G135" s="44" t="s">
        <v>811</v>
      </c>
      <c r="H135" s="46">
        <v>40000000</v>
      </c>
      <c r="I135" s="45" t="s">
        <v>1161</v>
      </c>
      <c r="J135" s="44" t="s">
        <v>1162</v>
      </c>
      <c r="K135" s="44" t="s">
        <v>53</v>
      </c>
      <c r="L135" s="44"/>
    </row>
    <row r="136" spans="1:12" ht="24" customHeight="1">
      <c r="A136" s="44" t="s">
        <v>243</v>
      </c>
      <c r="B136" s="44" t="s">
        <v>564</v>
      </c>
      <c r="C136" s="44" t="s">
        <v>12</v>
      </c>
      <c r="D136" s="45" t="s">
        <v>1522</v>
      </c>
      <c r="E136" s="45" t="s">
        <v>1523</v>
      </c>
      <c r="F136" s="44" t="s">
        <v>810</v>
      </c>
      <c r="G136" s="44" t="s">
        <v>811</v>
      </c>
      <c r="H136" s="46">
        <v>37524000</v>
      </c>
      <c r="I136" s="45" t="s">
        <v>821</v>
      </c>
      <c r="J136" s="44" t="s">
        <v>1517</v>
      </c>
      <c r="K136" s="44" t="s">
        <v>506</v>
      </c>
      <c r="L136" s="44"/>
    </row>
    <row r="137" spans="1:12" ht="24" customHeight="1">
      <c r="A137" s="44" t="s">
        <v>244</v>
      </c>
      <c r="B137" s="44" t="s">
        <v>564</v>
      </c>
      <c r="C137" s="44" t="s">
        <v>12</v>
      </c>
      <c r="D137" s="45" t="s">
        <v>721</v>
      </c>
      <c r="E137" s="45" t="s">
        <v>1245</v>
      </c>
      <c r="F137" s="44" t="s">
        <v>852</v>
      </c>
      <c r="G137" s="44" t="s">
        <v>817</v>
      </c>
      <c r="H137" s="46">
        <v>36000000</v>
      </c>
      <c r="I137" s="45" t="s">
        <v>1246</v>
      </c>
      <c r="J137" s="44" t="s">
        <v>1247</v>
      </c>
      <c r="K137" s="44" t="s">
        <v>779</v>
      </c>
      <c r="L137" s="44"/>
    </row>
    <row r="138" spans="1:12" ht="24" customHeight="1">
      <c r="A138" s="44" t="s">
        <v>245</v>
      </c>
      <c r="B138" s="44" t="s">
        <v>564</v>
      </c>
      <c r="C138" s="44" t="s">
        <v>12</v>
      </c>
      <c r="D138" s="45" t="s">
        <v>1270</v>
      </c>
      <c r="E138" s="45" t="s">
        <v>1271</v>
      </c>
      <c r="F138" s="44" t="s">
        <v>810</v>
      </c>
      <c r="G138" s="44" t="s">
        <v>811</v>
      </c>
      <c r="H138" s="46">
        <v>33000000</v>
      </c>
      <c r="I138" s="45" t="s">
        <v>1268</v>
      </c>
      <c r="J138" s="44" t="s">
        <v>1269</v>
      </c>
      <c r="K138" s="44" t="s">
        <v>17</v>
      </c>
      <c r="L138" s="44"/>
    </row>
    <row r="139" spans="1:12" ht="24" customHeight="1">
      <c r="A139" s="44" t="s">
        <v>246</v>
      </c>
      <c r="B139" s="44" t="s">
        <v>564</v>
      </c>
      <c r="C139" s="44" t="s">
        <v>12</v>
      </c>
      <c r="D139" s="45" t="s">
        <v>1011</v>
      </c>
      <c r="E139" s="45" t="s">
        <v>1012</v>
      </c>
      <c r="F139" s="44" t="s">
        <v>852</v>
      </c>
      <c r="G139" s="44" t="s">
        <v>817</v>
      </c>
      <c r="H139" s="46">
        <v>33000000</v>
      </c>
      <c r="I139" s="45" t="s">
        <v>1007</v>
      </c>
      <c r="J139" s="44" t="s">
        <v>1013</v>
      </c>
      <c r="K139" s="44" t="s">
        <v>553</v>
      </c>
      <c r="L139" s="44"/>
    </row>
    <row r="140" spans="1:12" ht="24" customHeight="1">
      <c r="A140" s="44" t="s">
        <v>247</v>
      </c>
      <c r="B140" s="44" t="s">
        <v>564</v>
      </c>
      <c r="C140" s="44" t="s">
        <v>12</v>
      </c>
      <c r="D140" s="45" t="s">
        <v>1129</v>
      </c>
      <c r="E140" s="45" t="s">
        <v>1133</v>
      </c>
      <c r="F140" s="44" t="s">
        <v>852</v>
      </c>
      <c r="G140" s="44" t="s">
        <v>817</v>
      </c>
      <c r="H140" s="46">
        <v>30000000</v>
      </c>
      <c r="I140" s="45" t="s">
        <v>1131</v>
      </c>
      <c r="J140" s="44" t="s">
        <v>1132</v>
      </c>
      <c r="K140" s="44" t="s">
        <v>771</v>
      </c>
      <c r="L140" s="44"/>
    </row>
    <row r="141" spans="1:12" ht="24" customHeight="1">
      <c r="A141" s="44" t="s">
        <v>248</v>
      </c>
      <c r="B141" s="44" t="s">
        <v>564</v>
      </c>
      <c r="C141" s="44" t="s">
        <v>12</v>
      </c>
      <c r="D141" s="45" t="s">
        <v>1129</v>
      </c>
      <c r="E141" s="45" t="s">
        <v>1136</v>
      </c>
      <c r="F141" s="44" t="s">
        <v>852</v>
      </c>
      <c r="G141" s="44" t="s">
        <v>817</v>
      </c>
      <c r="H141" s="46">
        <v>30000000</v>
      </c>
      <c r="I141" s="45" t="s">
        <v>1131</v>
      </c>
      <c r="J141" s="44" t="s">
        <v>1132</v>
      </c>
      <c r="K141" s="44" t="s">
        <v>771</v>
      </c>
      <c r="L141" s="44"/>
    </row>
    <row r="142" spans="1:12" ht="24" customHeight="1">
      <c r="A142" s="44" t="s">
        <v>249</v>
      </c>
      <c r="B142" s="44" t="s">
        <v>564</v>
      </c>
      <c r="C142" s="44" t="s">
        <v>12</v>
      </c>
      <c r="D142" s="45" t="s">
        <v>1170</v>
      </c>
      <c r="E142" s="45" t="s">
        <v>1171</v>
      </c>
      <c r="F142" s="44" t="s">
        <v>810</v>
      </c>
      <c r="G142" s="44" t="s">
        <v>811</v>
      </c>
      <c r="H142" s="46">
        <v>30000000</v>
      </c>
      <c r="I142" s="45" t="s">
        <v>1161</v>
      </c>
      <c r="J142" s="44" t="s">
        <v>1162</v>
      </c>
      <c r="K142" s="44" t="s">
        <v>53</v>
      </c>
      <c r="L142" s="44"/>
    </row>
    <row r="143" spans="1:12" ht="24" customHeight="1">
      <c r="A143" s="44" t="s">
        <v>250</v>
      </c>
      <c r="B143" s="44" t="s">
        <v>564</v>
      </c>
      <c r="C143" s="44" t="s">
        <v>12</v>
      </c>
      <c r="D143" s="45" t="s">
        <v>1165</v>
      </c>
      <c r="E143" s="45" t="s">
        <v>1164</v>
      </c>
      <c r="F143" s="44" t="s">
        <v>810</v>
      </c>
      <c r="G143" s="44" t="s">
        <v>811</v>
      </c>
      <c r="H143" s="46">
        <v>30000000</v>
      </c>
      <c r="I143" s="45" t="s">
        <v>1161</v>
      </c>
      <c r="J143" s="44" t="s">
        <v>1162</v>
      </c>
      <c r="K143" s="44" t="s">
        <v>53</v>
      </c>
      <c r="L143" s="44"/>
    </row>
    <row r="144" spans="1:12" ht="24" customHeight="1">
      <c r="A144" s="44" t="s">
        <v>251</v>
      </c>
      <c r="B144" s="44" t="s">
        <v>564</v>
      </c>
      <c r="C144" s="44" t="s">
        <v>12</v>
      </c>
      <c r="D144" s="45" t="s">
        <v>1148</v>
      </c>
      <c r="E144" s="45" t="s">
        <v>1149</v>
      </c>
      <c r="F144" s="44" t="s">
        <v>816</v>
      </c>
      <c r="G144" s="44" t="s">
        <v>817</v>
      </c>
      <c r="H144" s="46">
        <v>28000000</v>
      </c>
      <c r="I144" s="45" t="s">
        <v>1146</v>
      </c>
      <c r="J144" s="44" t="s">
        <v>1147</v>
      </c>
      <c r="K144" s="44" t="s">
        <v>670</v>
      </c>
      <c r="L144" s="44"/>
    </row>
    <row r="145" spans="1:12" ht="24" customHeight="1">
      <c r="A145" s="44" t="s">
        <v>252</v>
      </c>
      <c r="B145" s="44" t="s">
        <v>564</v>
      </c>
      <c r="C145" s="44" t="s">
        <v>12</v>
      </c>
      <c r="D145" s="45" t="s">
        <v>1119</v>
      </c>
      <c r="E145" s="45" t="s">
        <v>1120</v>
      </c>
      <c r="F145" s="44" t="s">
        <v>810</v>
      </c>
      <c r="G145" s="44" t="s">
        <v>811</v>
      </c>
      <c r="H145" s="46">
        <v>26426400</v>
      </c>
      <c r="I145" s="45" t="s">
        <v>1117</v>
      </c>
      <c r="J145" s="44" t="s">
        <v>1118</v>
      </c>
      <c r="K145" s="44" t="s">
        <v>494</v>
      </c>
      <c r="L145" s="44"/>
    </row>
    <row r="146" spans="1:12" ht="24" customHeight="1">
      <c r="A146" s="44" t="s">
        <v>253</v>
      </c>
      <c r="B146" s="44" t="s">
        <v>564</v>
      </c>
      <c r="C146" s="44" t="s">
        <v>12</v>
      </c>
      <c r="D146" s="45" t="s">
        <v>1032</v>
      </c>
      <c r="E146" s="45" t="s">
        <v>1015</v>
      </c>
      <c r="F146" s="44" t="s">
        <v>810</v>
      </c>
      <c r="G146" s="44" t="s">
        <v>820</v>
      </c>
      <c r="H146" s="46">
        <v>25000000</v>
      </c>
      <c r="I146" s="45" t="s">
        <v>1028</v>
      </c>
      <c r="J146" s="44" t="s">
        <v>1033</v>
      </c>
      <c r="K146" s="44" t="s">
        <v>768</v>
      </c>
      <c r="L146" s="44"/>
    </row>
    <row r="147" spans="1:12" ht="24" customHeight="1">
      <c r="A147" s="44" t="s">
        <v>254</v>
      </c>
      <c r="B147" s="44" t="s">
        <v>564</v>
      </c>
      <c r="C147" s="44" t="s">
        <v>12</v>
      </c>
      <c r="D147" s="45" t="s">
        <v>1168</v>
      </c>
      <c r="E147" s="45" t="s">
        <v>1169</v>
      </c>
      <c r="F147" s="44" t="s">
        <v>810</v>
      </c>
      <c r="G147" s="44" t="s">
        <v>811</v>
      </c>
      <c r="H147" s="46">
        <v>25000000</v>
      </c>
      <c r="I147" s="45" t="s">
        <v>1161</v>
      </c>
      <c r="J147" s="44" t="s">
        <v>1162</v>
      </c>
      <c r="K147" s="44" t="s">
        <v>53</v>
      </c>
      <c r="L147" s="44"/>
    </row>
    <row r="148" spans="1:12" ht="24" customHeight="1">
      <c r="A148" s="44" t="s">
        <v>255</v>
      </c>
      <c r="B148" s="44" t="s">
        <v>564</v>
      </c>
      <c r="C148" s="44" t="s">
        <v>12</v>
      </c>
      <c r="D148" s="45" t="s">
        <v>1248</v>
      </c>
      <c r="E148" s="45" t="s">
        <v>1011</v>
      </c>
      <c r="F148" s="44" t="s">
        <v>852</v>
      </c>
      <c r="G148" s="44" t="s">
        <v>817</v>
      </c>
      <c r="H148" s="46">
        <v>24000000</v>
      </c>
      <c r="I148" s="45" t="s">
        <v>1249</v>
      </c>
      <c r="J148" s="44" t="s">
        <v>1250</v>
      </c>
      <c r="K148" s="44" t="s">
        <v>780</v>
      </c>
      <c r="L148" s="44"/>
    </row>
    <row r="149" spans="1:12" ht="24" customHeight="1">
      <c r="A149" s="44" t="s">
        <v>256</v>
      </c>
      <c r="B149" s="44" t="s">
        <v>564</v>
      </c>
      <c r="C149" s="44" t="s">
        <v>14</v>
      </c>
      <c r="D149" s="45" t="s">
        <v>834</v>
      </c>
      <c r="E149" s="45" t="s">
        <v>835</v>
      </c>
      <c r="F149" s="44" t="s">
        <v>810</v>
      </c>
      <c r="G149" s="44" t="s">
        <v>836</v>
      </c>
      <c r="H149" s="46">
        <v>10000000000</v>
      </c>
      <c r="I149" s="45" t="s">
        <v>837</v>
      </c>
      <c r="J149" s="44" t="s">
        <v>838</v>
      </c>
      <c r="K149" s="44" t="s">
        <v>523</v>
      </c>
      <c r="L149" s="44"/>
    </row>
    <row r="150" spans="1:12" ht="24" customHeight="1">
      <c r="A150" s="44" t="s">
        <v>257</v>
      </c>
      <c r="B150" s="44" t="s">
        <v>564</v>
      </c>
      <c r="C150" s="44" t="s">
        <v>14</v>
      </c>
      <c r="D150" s="45" t="s">
        <v>1193</v>
      </c>
      <c r="E150" s="45" t="s">
        <v>977</v>
      </c>
      <c r="F150" s="44" t="s">
        <v>810</v>
      </c>
      <c r="G150" s="44" t="s">
        <v>811</v>
      </c>
      <c r="H150" s="46">
        <v>3524000000</v>
      </c>
      <c r="I150" s="45" t="s">
        <v>1161</v>
      </c>
      <c r="J150" s="44" t="s">
        <v>893</v>
      </c>
      <c r="K150" s="44" t="s">
        <v>774</v>
      </c>
      <c r="L150" s="44"/>
    </row>
    <row r="151" spans="1:12" ht="24" customHeight="1">
      <c r="A151" s="44" t="s">
        <v>258</v>
      </c>
      <c r="B151" s="44" t="s">
        <v>564</v>
      </c>
      <c r="C151" s="44" t="s">
        <v>14</v>
      </c>
      <c r="D151" s="45" t="s">
        <v>962</v>
      </c>
      <c r="E151" s="45" t="s">
        <v>1209</v>
      </c>
      <c r="F151" s="44" t="s">
        <v>810</v>
      </c>
      <c r="G151" s="44" t="s">
        <v>817</v>
      </c>
      <c r="H151" s="46">
        <v>1958000000</v>
      </c>
      <c r="I151" s="45" t="s">
        <v>1138</v>
      </c>
      <c r="J151" s="44" t="s">
        <v>1261</v>
      </c>
      <c r="K151" s="44" t="s">
        <v>469</v>
      </c>
      <c r="L151" s="44"/>
    </row>
    <row r="152" spans="1:12" ht="24" customHeight="1">
      <c r="A152" s="44" t="s">
        <v>259</v>
      </c>
      <c r="B152" s="44" t="s">
        <v>564</v>
      </c>
      <c r="C152" s="44" t="s">
        <v>14</v>
      </c>
      <c r="D152" s="45" t="s">
        <v>1123</v>
      </c>
      <c r="E152" s="45" t="s">
        <v>1124</v>
      </c>
      <c r="F152" s="44" t="s">
        <v>810</v>
      </c>
      <c r="G152" s="44" t="s">
        <v>1125</v>
      </c>
      <c r="H152" s="46">
        <v>1472247000</v>
      </c>
      <c r="I152" s="45" t="s">
        <v>1117</v>
      </c>
      <c r="J152" s="44" t="s">
        <v>1126</v>
      </c>
      <c r="K152" s="44" t="s">
        <v>655</v>
      </c>
      <c r="L152" s="44"/>
    </row>
    <row r="153" spans="1:12" ht="24" customHeight="1">
      <c r="A153" s="44" t="s">
        <v>260</v>
      </c>
      <c r="B153" s="44" t="s">
        <v>564</v>
      </c>
      <c r="C153" s="44" t="s">
        <v>14</v>
      </c>
      <c r="D153" s="45" t="s">
        <v>1051</v>
      </c>
      <c r="E153" s="45" t="s">
        <v>986</v>
      </c>
      <c r="F153" s="44" t="s">
        <v>810</v>
      </c>
      <c r="G153" s="44" t="s">
        <v>811</v>
      </c>
      <c r="H153" s="46">
        <v>1380000000</v>
      </c>
      <c r="I153" s="45" t="s">
        <v>1037</v>
      </c>
      <c r="J153" s="44" t="s">
        <v>1038</v>
      </c>
      <c r="K153" s="44" t="s">
        <v>567</v>
      </c>
      <c r="L153" s="44"/>
    </row>
    <row r="154" spans="1:12" ht="24" customHeight="1">
      <c r="A154" s="44" t="s">
        <v>261</v>
      </c>
      <c r="B154" s="44" t="s">
        <v>564</v>
      </c>
      <c r="C154" s="44" t="s">
        <v>14</v>
      </c>
      <c r="D154" s="45" t="s">
        <v>1243</v>
      </c>
      <c r="E154" s="45" t="s">
        <v>1217</v>
      </c>
      <c r="F154" s="44" t="s">
        <v>810</v>
      </c>
      <c r="G154" s="44" t="s">
        <v>811</v>
      </c>
      <c r="H154" s="46">
        <v>1245392500</v>
      </c>
      <c r="I154" s="45" t="s">
        <v>1233</v>
      </c>
      <c r="J154" s="44" t="s">
        <v>1239</v>
      </c>
      <c r="K154" s="44" t="s">
        <v>778</v>
      </c>
      <c r="L154" s="44"/>
    </row>
    <row r="155" spans="1:12" ht="24" customHeight="1">
      <c r="A155" s="44" t="s">
        <v>262</v>
      </c>
      <c r="B155" s="44" t="s">
        <v>564</v>
      </c>
      <c r="C155" s="44" t="s">
        <v>14</v>
      </c>
      <c r="D155" s="45" t="s">
        <v>1192</v>
      </c>
      <c r="E155" s="45" t="s">
        <v>975</v>
      </c>
      <c r="F155" s="44" t="s">
        <v>810</v>
      </c>
      <c r="G155" s="44" t="s">
        <v>811</v>
      </c>
      <c r="H155" s="46">
        <v>1115000000</v>
      </c>
      <c r="I155" s="45" t="s">
        <v>1161</v>
      </c>
      <c r="J155" s="44" t="s">
        <v>893</v>
      </c>
      <c r="K155" s="44" t="s">
        <v>774</v>
      </c>
      <c r="L155" s="44"/>
    </row>
    <row r="156" spans="1:12" ht="24" customHeight="1">
      <c r="A156" s="44" t="s">
        <v>263</v>
      </c>
      <c r="B156" s="44" t="s">
        <v>564</v>
      </c>
      <c r="C156" s="44" t="s">
        <v>14</v>
      </c>
      <c r="D156" s="45" t="s">
        <v>1276</v>
      </c>
      <c r="E156" s="45" t="s">
        <v>1273</v>
      </c>
      <c r="F156" s="44" t="s">
        <v>810</v>
      </c>
      <c r="G156" s="44" t="s">
        <v>836</v>
      </c>
      <c r="H156" s="46">
        <v>1050000000</v>
      </c>
      <c r="I156" s="45" t="s">
        <v>1274</v>
      </c>
      <c r="J156" s="44" t="s">
        <v>1275</v>
      </c>
      <c r="K156" s="44" t="s">
        <v>475</v>
      </c>
      <c r="L156" s="44"/>
    </row>
    <row r="157" spans="1:12" ht="24" customHeight="1">
      <c r="A157" s="44" t="s">
        <v>264</v>
      </c>
      <c r="B157" s="44" t="s">
        <v>564</v>
      </c>
      <c r="C157" s="44" t="s">
        <v>14</v>
      </c>
      <c r="D157" s="45" t="s">
        <v>1272</v>
      </c>
      <c r="E157" s="45" t="s">
        <v>1273</v>
      </c>
      <c r="F157" s="44" t="s">
        <v>810</v>
      </c>
      <c r="G157" s="44" t="s">
        <v>836</v>
      </c>
      <c r="H157" s="46">
        <v>1050000000</v>
      </c>
      <c r="I157" s="45" t="s">
        <v>1274</v>
      </c>
      <c r="J157" s="44" t="s">
        <v>1275</v>
      </c>
      <c r="K157" s="44" t="s">
        <v>475</v>
      </c>
      <c r="L157" s="44"/>
    </row>
    <row r="158" spans="1:12" ht="24" customHeight="1">
      <c r="A158" s="44" t="s">
        <v>265</v>
      </c>
      <c r="B158" s="44" t="s">
        <v>564</v>
      </c>
      <c r="C158" s="44" t="s">
        <v>14</v>
      </c>
      <c r="D158" s="45" t="s">
        <v>1277</v>
      </c>
      <c r="E158" s="45" t="s">
        <v>1273</v>
      </c>
      <c r="F158" s="44" t="s">
        <v>810</v>
      </c>
      <c r="G158" s="44" t="s">
        <v>836</v>
      </c>
      <c r="H158" s="46">
        <v>1050000000</v>
      </c>
      <c r="I158" s="45" t="s">
        <v>1274</v>
      </c>
      <c r="J158" s="44" t="s">
        <v>1275</v>
      </c>
      <c r="K158" s="44" t="s">
        <v>475</v>
      </c>
      <c r="L158" s="44"/>
    </row>
    <row r="159" spans="1:12" ht="24" customHeight="1">
      <c r="A159" s="44" t="s">
        <v>266</v>
      </c>
      <c r="B159" s="44" t="s">
        <v>564</v>
      </c>
      <c r="C159" s="44" t="s">
        <v>14</v>
      </c>
      <c r="D159" s="45" t="s">
        <v>991</v>
      </c>
      <c r="E159" s="45" t="s">
        <v>986</v>
      </c>
      <c r="F159" s="44" t="s">
        <v>852</v>
      </c>
      <c r="G159" s="44" t="s">
        <v>817</v>
      </c>
      <c r="H159" s="46">
        <v>1039000000</v>
      </c>
      <c r="I159" s="45" t="s">
        <v>987</v>
      </c>
      <c r="J159" s="44" t="s">
        <v>992</v>
      </c>
      <c r="K159" s="44" t="s">
        <v>542</v>
      </c>
      <c r="L159" s="44"/>
    </row>
    <row r="160" spans="1:12" ht="24" customHeight="1">
      <c r="A160" s="44" t="s">
        <v>267</v>
      </c>
      <c r="B160" s="44" t="s">
        <v>564</v>
      </c>
      <c r="C160" s="44" t="s">
        <v>14</v>
      </c>
      <c r="D160" s="45" t="s">
        <v>1200</v>
      </c>
      <c r="E160" s="45" t="s">
        <v>1201</v>
      </c>
      <c r="F160" s="44" t="s">
        <v>810</v>
      </c>
      <c r="G160" s="44" t="s">
        <v>811</v>
      </c>
      <c r="H160" s="46">
        <v>912000000</v>
      </c>
      <c r="I160" s="45" t="s">
        <v>1161</v>
      </c>
      <c r="J160" s="44" t="s">
        <v>893</v>
      </c>
      <c r="K160" s="44" t="s">
        <v>774</v>
      </c>
      <c r="L160" s="44"/>
    </row>
    <row r="161" spans="1:12" ht="24" customHeight="1">
      <c r="A161" s="44" t="s">
        <v>268</v>
      </c>
      <c r="B161" s="44" t="s">
        <v>564</v>
      </c>
      <c r="C161" s="44" t="s">
        <v>14</v>
      </c>
      <c r="D161" s="45" t="s">
        <v>997</v>
      </c>
      <c r="E161" s="45" t="s">
        <v>986</v>
      </c>
      <c r="F161" s="44" t="s">
        <v>810</v>
      </c>
      <c r="G161" s="44" t="s">
        <v>820</v>
      </c>
      <c r="H161" s="46">
        <v>864500000</v>
      </c>
      <c r="I161" s="45" t="s">
        <v>987</v>
      </c>
      <c r="J161" s="44" t="s">
        <v>998</v>
      </c>
      <c r="K161" s="44" t="s">
        <v>762</v>
      </c>
      <c r="L161" s="44"/>
    </row>
    <row r="162" spans="1:12" ht="24" customHeight="1">
      <c r="A162" s="44" t="s">
        <v>269</v>
      </c>
      <c r="B162" s="44" t="s">
        <v>564</v>
      </c>
      <c r="C162" s="44" t="s">
        <v>14</v>
      </c>
      <c r="D162" s="45" t="s">
        <v>1036</v>
      </c>
      <c r="E162" s="45" t="s">
        <v>986</v>
      </c>
      <c r="F162" s="44" t="s">
        <v>852</v>
      </c>
      <c r="G162" s="44" t="s">
        <v>817</v>
      </c>
      <c r="H162" s="46">
        <v>843018000</v>
      </c>
      <c r="I162" s="45" t="s">
        <v>1037</v>
      </c>
      <c r="J162" s="44" t="s">
        <v>1038</v>
      </c>
      <c r="K162" s="44" t="s">
        <v>567</v>
      </c>
      <c r="L162" s="44"/>
    </row>
    <row r="163" spans="1:12" ht="24" customHeight="1">
      <c r="A163" s="44" t="s">
        <v>270</v>
      </c>
      <c r="B163" s="44" t="s">
        <v>564</v>
      </c>
      <c r="C163" s="44" t="s">
        <v>14</v>
      </c>
      <c r="D163" s="45" t="s">
        <v>1055</v>
      </c>
      <c r="E163" s="45" t="s">
        <v>986</v>
      </c>
      <c r="F163" s="44" t="s">
        <v>852</v>
      </c>
      <c r="G163" s="44" t="s">
        <v>817</v>
      </c>
      <c r="H163" s="46">
        <v>826801240</v>
      </c>
      <c r="I163" s="45" t="s">
        <v>1037</v>
      </c>
      <c r="J163" s="44" t="s">
        <v>1038</v>
      </c>
      <c r="K163" s="44" t="s">
        <v>567</v>
      </c>
      <c r="L163" s="44"/>
    </row>
    <row r="164" spans="1:12" ht="24" customHeight="1">
      <c r="A164" s="44" t="s">
        <v>271</v>
      </c>
      <c r="B164" s="44" t="s">
        <v>564</v>
      </c>
      <c r="C164" s="44" t="s">
        <v>14</v>
      </c>
      <c r="D164" s="45" t="s">
        <v>1172</v>
      </c>
      <c r="E164" s="45" t="s">
        <v>1173</v>
      </c>
      <c r="F164" s="44" t="s">
        <v>852</v>
      </c>
      <c r="G164" s="44" t="s">
        <v>817</v>
      </c>
      <c r="H164" s="46">
        <v>766000000</v>
      </c>
      <c r="I164" s="45" t="s">
        <v>1161</v>
      </c>
      <c r="J164" s="44" t="s">
        <v>893</v>
      </c>
      <c r="K164" s="44" t="s">
        <v>774</v>
      </c>
      <c r="L164" s="44"/>
    </row>
    <row r="165" spans="1:12" ht="24" customHeight="1">
      <c r="A165" s="44" t="s">
        <v>272</v>
      </c>
      <c r="B165" s="44" t="s">
        <v>564</v>
      </c>
      <c r="C165" s="44" t="s">
        <v>14</v>
      </c>
      <c r="D165" s="45" t="s">
        <v>1244</v>
      </c>
      <c r="E165" s="45" t="s">
        <v>1217</v>
      </c>
      <c r="F165" s="44" t="s">
        <v>810</v>
      </c>
      <c r="G165" s="44" t="s">
        <v>811</v>
      </c>
      <c r="H165" s="46">
        <v>691664000</v>
      </c>
      <c r="I165" s="45" t="s">
        <v>1233</v>
      </c>
      <c r="J165" s="44" t="s">
        <v>1239</v>
      </c>
      <c r="K165" s="44" t="s">
        <v>778</v>
      </c>
      <c r="L165" s="44"/>
    </row>
    <row r="166" spans="1:12" ht="24" customHeight="1">
      <c r="A166" s="44" t="s">
        <v>273</v>
      </c>
      <c r="B166" s="44" t="s">
        <v>564</v>
      </c>
      <c r="C166" s="44" t="s">
        <v>14</v>
      </c>
      <c r="D166" s="45" t="s">
        <v>1039</v>
      </c>
      <c r="E166" s="45" t="s">
        <v>986</v>
      </c>
      <c r="F166" s="44" t="s">
        <v>852</v>
      </c>
      <c r="G166" s="44" t="s">
        <v>817</v>
      </c>
      <c r="H166" s="46">
        <v>685751600</v>
      </c>
      <c r="I166" s="45" t="s">
        <v>1037</v>
      </c>
      <c r="J166" s="44" t="s">
        <v>1038</v>
      </c>
      <c r="K166" s="44" t="s">
        <v>567</v>
      </c>
      <c r="L166" s="44"/>
    </row>
    <row r="167" spans="1:12" ht="24" customHeight="1">
      <c r="A167" s="44" t="s">
        <v>274</v>
      </c>
      <c r="B167" s="44" t="s">
        <v>564</v>
      </c>
      <c r="C167" s="44" t="s">
        <v>14</v>
      </c>
      <c r="D167" s="45" t="s">
        <v>975</v>
      </c>
      <c r="E167" s="45" t="s">
        <v>975</v>
      </c>
      <c r="F167" s="44" t="s">
        <v>810</v>
      </c>
      <c r="G167" s="44" t="s">
        <v>820</v>
      </c>
      <c r="H167" s="46">
        <v>628100000</v>
      </c>
      <c r="I167" s="45" t="s">
        <v>963</v>
      </c>
      <c r="J167" s="44" t="s">
        <v>968</v>
      </c>
      <c r="K167" s="44" t="s">
        <v>761</v>
      </c>
      <c r="L167" s="44"/>
    </row>
    <row r="168" spans="1:12" ht="24" customHeight="1">
      <c r="A168" s="44" t="s">
        <v>275</v>
      </c>
      <c r="B168" s="44" t="s">
        <v>564</v>
      </c>
      <c r="C168" s="44" t="s">
        <v>14</v>
      </c>
      <c r="D168" s="45" t="s">
        <v>824</v>
      </c>
      <c r="E168" s="45" t="s">
        <v>825</v>
      </c>
      <c r="F168" s="44" t="s">
        <v>810</v>
      </c>
      <c r="G168" s="44" t="s">
        <v>820</v>
      </c>
      <c r="H168" s="46">
        <v>552500000</v>
      </c>
      <c r="I168" s="45" t="s">
        <v>821</v>
      </c>
      <c r="J168" s="44" t="s">
        <v>822</v>
      </c>
      <c r="K168" s="44" t="s">
        <v>751</v>
      </c>
      <c r="L168" s="44"/>
    </row>
    <row r="169" spans="1:12" ht="24" customHeight="1">
      <c r="A169" s="44" t="s">
        <v>276</v>
      </c>
      <c r="B169" s="44" t="s">
        <v>564</v>
      </c>
      <c r="C169" s="44" t="s">
        <v>14</v>
      </c>
      <c r="D169" s="45" t="s">
        <v>1199</v>
      </c>
      <c r="E169" s="45" t="s">
        <v>983</v>
      </c>
      <c r="F169" s="44" t="s">
        <v>810</v>
      </c>
      <c r="G169" s="44" t="s">
        <v>811</v>
      </c>
      <c r="H169" s="46">
        <v>531000000</v>
      </c>
      <c r="I169" s="45" t="s">
        <v>1161</v>
      </c>
      <c r="J169" s="44" t="s">
        <v>893</v>
      </c>
      <c r="K169" s="44" t="s">
        <v>774</v>
      </c>
      <c r="L169" s="44"/>
    </row>
    <row r="170" spans="1:12" ht="24" customHeight="1">
      <c r="A170" s="44" t="s">
        <v>277</v>
      </c>
      <c r="B170" s="44" t="s">
        <v>564</v>
      </c>
      <c r="C170" s="44" t="s">
        <v>14</v>
      </c>
      <c r="D170" s="45" t="s">
        <v>1048</v>
      </c>
      <c r="E170" s="45" t="s">
        <v>986</v>
      </c>
      <c r="F170" s="44" t="s">
        <v>810</v>
      </c>
      <c r="G170" s="44" t="s">
        <v>811</v>
      </c>
      <c r="H170" s="46">
        <v>516433420</v>
      </c>
      <c r="I170" s="45" t="s">
        <v>1037</v>
      </c>
      <c r="J170" s="44" t="s">
        <v>1038</v>
      </c>
      <c r="K170" s="44" t="s">
        <v>567</v>
      </c>
      <c r="L170" s="44"/>
    </row>
    <row r="171" spans="1:12" ht="24" customHeight="1">
      <c r="A171" s="44" t="s">
        <v>278</v>
      </c>
      <c r="B171" s="44" t="s">
        <v>564</v>
      </c>
      <c r="C171" s="44" t="s">
        <v>14</v>
      </c>
      <c r="D171" s="45" t="s">
        <v>979</v>
      </c>
      <c r="E171" s="45" t="s">
        <v>979</v>
      </c>
      <c r="F171" s="44" t="s">
        <v>810</v>
      </c>
      <c r="G171" s="44" t="s">
        <v>820</v>
      </c>
      <c r="H171" s="46">
        <v>501475700</v>
      </c>
      <c r="I171" s="45" t="s">
        <v>963</v>
      </c>
      <c r="J171" s="44" t="s">
        <v>968</v>
      </c>
      <c r="K171" s="44" t="s">
        <v>761</v>
      </c>
      <c r="L171" s="44"/>
    </row>
    <row r="172" spans="1:12" ht="24" customHeight="1">
      <c r="A172" s="44" t="s">
        <v>279</v>
      </c>
      <c r="B172" s="44" t="s">
        <v>564</v>
      </c>
      <c r="C172" s="44" t="s">
        <v>14</v>
      </c>
      <c r="D172" s="45" t="s">
        <v>967</v>
      </c>
      <c r="E172" s="45" t="s">
        <v>967</v>
      </c>
      <c r="F172" s="44" t="s">
        <v>810</v>
      </c>
      <c r="G172" s="44" t="s">
        <v>820</v>
      </c>
      <c r="H172" s="46">
        <v>484000000</v>
      </c>
      <c r="I172" s="45" t="s">
        <v>963</v>
      </c>
      <c r="J172" s="44" t="s">
        <v>968</v>
      </c>
      <c r="K172" s="44" t="s">
        <v>761</v>
      </c>
      <c r="L172" s="44"/>
    </row>
    <row r="173" spans="1:12" ht="24" customHeight="1">
      <c r="A173" s="44" t="s">
        <v>280</v>
      </c>
      <c r="B173" s="44" t="s">
        <v>564</v>
      </c>
      <c r="C173" s="44" t="s">
        <v>14</v>
      </c>
      <c r="D173" s="45" t="s">
        <v>1282</v>
      </c>
      <c r="E173" s="45" t="s">
        <v>1283</v>
      </c>
      <c r="F173" s="44" t="s">
        <v>852</v>
      </c>
      <c r="G173" s="59" t="s">
        <v>2426</v>
      </c>
      <c r="H173" s="46">
        <v>460000000</v>
      </c>
      <c r="I173" s="45" t="s">
        <v>1284</v>
      </c>
      <c r="J173" s="44" t="s">
        <v>1285</v>
      </c>
      <c r="K173" s="44" t="s">
        <v>639</v>
      </c>
      <c r="L173" s="44"/>
    </row>
    <row r="174" spans="1:12" ht="24" customHeight="1">
      <c r="A174" s="44" t="s">
        <v>281</v>
      </c>
      <c r="B174" s="44" t="s">
        <v>564</v>
      </c>
      <c r="C174" s="44" t="s">
        <v>14</v>
      </c>
      <c r="D174" s="45" t="s">
        <v>905</v>
      </c>
      <c r="E174" s="45" t="s">
        <v>905</v>
      </c>
      <c r="F174" s="44" t="s">
        <v>810</v>
      </c>
      <c r="G174" s="44" t="s">
        <v>820</v>
      </c>
      <c r="H174" s="46">
        <v>444400000</v>
      </c>
      <c r="I174" s="45" t="s">
        <v>963</v>
      </c>
      <c r="J174" s="44" t="s">
        <v>968</v>
      </c>
      <c r="K174" s="44" t="s">
        <v>761</v>
      </c>
      <c r="L174" s="44"/>
    </row>
    <row r="175" spans="1:12" ht="24" customHeight="1">
      <c r="A175" s="44" t="s">
        <v>282</v>
      </c>
      <c r="B175" s="44" t="s">
        <v>564</v>
      </c>
      <c r="C175" s="44" t="s">
        <v>14</v>
      </c>
      <c r="D175" s="45" t="s">
        <v>1198</v>
      </c>
      <c r="E175" s="45" t="s">
        <v>974</v>
      </c>
      <c r="F175" s="44" t="s">
        <v>810</v>
      </c>
      <c r="G175" s="44" t="s">
        <v>811</v>
      </c>
      <c r="H175" s="46">
        <v>423000000</v>
      </c>
      <c r="I175" s="45" t="s">
        <v>1161</v>
      </c>
      <c r="J175" s="44" t="s">
        <v>893</v>
      </c>
      <c r="K175" s="44" t="s">
        <v>774</v>
      </c>
      <c r="L175" s="44"/>
    </row>
    <row r="176" spans="1:12" ht="24" customHeight="1">
      <c r="A176" s="44" t="s">
        <v>283</v>
      </c>
      <c r="B176" s="44" t="s">
        <v>564</v>
      </c>
      <c r="C176" s="44" t="s">
        <v>14</v>
      </c>
      <c r="D176" s="45" t="s">
        <v>974</v>
      </c>
      <c r="E176" s="45" t="s">
        <v>974</v>
      </c>
      <c r="F176" s="44" t="s">
        <v>810</v>
      </c>
      <c r="G176" s="44" t="s">
        <v>820</v>
      </c>
      <c r="H176" s="46">
        <v>393800000</v>
      </c>
      <c r="I176" s="45" t="s">
        <v>963</v>
      </c>
      <c r="J176" s="44" t="s">
        <v>968</v>
      </c>
      <c r="K176" s="44" t="s">
        <v>761</v>
      </c>
      <c r="L176" s="44"/>
    </row>
    <row r="177" spans="1:12" ht="24" customHeight="1">
      <c r="A177" s="44" t="s">
        <v>284</v>
      </c>
      <c r="B177" s="44" t="s">
        <v>564</v>
      </c>
      <c r="C177" s="44" t="s">
        <v>14</v>
      </c>
      <c r="D177" s="45" t="s">
        <v>1009</v>
      </c>
      <c r="E177" s="45" t="s">
        <v>1009</v>
      </c>
      <c r="F177" s="44" t="s">
        <v>810</v>
      </c>
      <c r="G177" s="44" t="s">
        <v>817</v>
      </c>
      <c r="H177" s="46">
        <v>360000000</v>
      </c>
      <c r="I177" s="45" t="s">
        <v>1007</v>
      </c>
      <c r="J177" s="44" t="s">
        <v>1010</v>
      </c>
      <c r="K177" s="44" t="s">
        <v>103</v>
      </c>
      <c r="L177" s="44"/>
    </row>
    <row r="178" spans="1:12" ht="24" customHeight="1">
      <c r="A178" s="44" t="s">
        <v>285</v>
      </c>
      <c r="B178" s="44" t="s">
        <v>564</v>
      </c>
      <c r="C178" s="44" t="s">
        <v>14</v>
      </c>
      <c r="D178" s="45" t="s">
        <v>969</v>
      </c>
      <c r="E178" s="45" t="s">
        <v>969</v>
      </c>
      <c r="F178" s="44" t="s">
        <v>810</v>
      </c>
      <c r="G178" s="44" t="s">
        <v>820</v>
      </c>
      <c r="H178" s="46">
        <v>359700000</v>
      </c>
      <c r="I178" s="45" t="s">
        <v>963</v>
      </c>
      <c r="J178" s="44" t="s">
        <v>968</v>
      </c>
      <c r="K178" s="44" t="s">
        <v>761</v>
      </c>
      <c r="L178" s="44"/>
    </row>
    <row r="179" spans="1:12" ht="24" customHeight="1">
      <c r="A179" s="44" t="s">
        <v>286</v>
      </c>
      <c r="B179" s="44" t="s">
        <v>564</v>
      </c>
      <c r="C179" s="44" t="s">
        <v>14</v>
      </c>
      <c r="D179" s="45" t="s">
        <v>996</v>
      </c>
      <c r="E179" s="45" t="s">
        <v>986</v>
      </c>
      <c r="F179" s="44" t="s">
        <v>810</v>
      </c>
      <c r="G179" s="44" t="s">
        <v>820</v>
      </c>
      <c r="H179" s="46">
        <v>350000000</v>
      </c>
      <c r="I179" s="45" t="s">
        <v>987</v>
      </c>
      <c r="J179" s="44" t="s">
        <v>990</v>
      </c>
      <c r="K179" s="44" t="s">
        <v>93</v>
      </c>
      <c r="L179" s="44"/>
    </row>
    <row r="180" spans="1:12" ht="24" customHeight="1">
      <c r="A180" s="44" t="s">
        <v>287</v>
      </c>
      <c r="B180" s="44" t="s">
        <v>564</v>
      </c>
      <c r="C180" s="44" t="s">
        <v>14</v>
      </c>
      <c r="D180" s="45" t="s">
        <v>1183</v>
      </c>
      <c r="E180" s="45" t="s">
        <v>1184</v>
      </c>
      <c r="F180" s="44" t="s">
        <v>810</v>
      </c>
      <c r="G180" s="44" t="s">
        <v>811</v>
      </c>
      <c r="H180" s="46">
        <v>332000000</v>
      </c>
      <c r="I180" s="45" t="s">
        <v>1161</v>
      </c>
      <c r="J180" s="44" t="s">
        <v>893</v>
      </c>
      <c r="K180" s="44" t="s">
        <v>774</v>
      </c>
      <c r="L180" s="44"/>
    </row>
    <row r="181" spans="1:12" ht="24" customHeight="1">
      <c r="A181" s="44" t="s">
        <v>288</v>
      </c>
      <c r="B181" s="44" t="s">
        <v>564</v>
      </c>
      <c r="C181" s="44" t="s">
        <v>14</v>
      </c>
      <c r="D181" s="45" t="s">
        <v>970</v>
      </c>
      <c r="E181" s="45" t="s">
        <v>970</v>
      </c>
      <c r="F181" s="44" t="s">
        <v>810</v>
      </c>
      <c r="G181" s="44" t="s">
        <v>820</v>
      </c>
      <c r="H181" s="46">
        <v>330000000</v>
      </c>
      <c r="I181" s="45" t="s">
        <v>963</v>
      </c>
      <c r="J181" s="44" t="s">
        <v>968</v>
      </c>
      <c r="K181" s="44" t="s">
        <v>761</v>
      </c>
      <c r="L181" s="44"/>
    </row>
    <row r="182" spans="1:12" ht="24" customHeight="1">
      <c r="A182" s="44" t="s">
        <v>289</v>
      </c>
      <c r="B182" s="44" t="s">
        <v>564</v>
      </c>
      <c r="C182" s="44" t="s">
        <v>14</v>
      </c>
      <c r="D182" s="45" t="s">
        <v>1182</v>
      </c>
      <c r="E182" s="45" t="s">
        <v>843</v>
      </c>
      <c r="F182" s="44" t="s">
        <v>810</v>
      </c>
      <c r="G182" s="44" t="s">
        <v>811</v>
      </c>
      <c r="H182" s="46">
        <v>304000000</v>
      </c>
      <c r="I182" s="45" t="s">
        <v>1161</v>
      </c>
      <c r="J182" s="44" t="s">
        <v>893</v>
      </c>
      <c r="K182" s="44" t="s">
        <v>774</v>
      </c>
      <c r="L182" s="44"/>
    </row>
    <row r="183" spans="1:12" ht="24" customHeight="1">
      <c r="A183" s="44" t="s">
        <v>290</v>
      </c>
      <c r="B183" s="44" t="s">
        <v>564</v>
      </c>
      <c r="C183" s="44" t="s">
        <v>14</v>
      </c>
      <c r="D183" s="45" t="s">
        <v>977</v>
      </c>
      <c r="E183" s="45" t="s">
        <v>977</v>
      </c>
      <c r="F183" s="44" t="s">
        <v>810</v>
      </c>
      <c r="G183" s="44" t="s">
        <v>820</v>
      </c>
      <c r="H183" s="46">
        <v>302203000</v>
      </c>
      <c r="I183" s="45" t="s">
        <v>963</v>
      </c>
      <c r="J183" s="44" t="s">
        <v>968</v>
      </c>
      <c r="K183" s="44" t="s">
        <v>761</v>
      </c>
      <c r="L183" s="44"/>
    </row>
    <row r="184" spans="1:12" ht="24" customHeight="1">
      <c r="A184" s="44" t="s">
        <v>291</v>
      </c>
      <c r="B184" s="44" t="s">
        <v>564</v>
      </c>
      <c r="C184" s="44" t="s">
        <v>14</v>
      </c>
      <c r="D184" s="45" t="s">
        <v>928</v>
      </c>
      <c r="E184" s="45" t="s">
        <v>986</v>
      </c>
      <c r="F184" s="44" t="s">
        <v>810</v>
      </c>
      <c r="G184" s="44" t="s">
        <v>811</v>
      </c>
      <c r="H184" s="46">
        <v>300000000</v>
      </c>
      <c r="I184" s="45" t="s">
        <v>821</v>
      </c>
      <c r="J184" s="44" t="s">
        <v>1022</v>
      </c>
      <c r="K184" s="44" t="s">
        <v>766</v>
      </c>
      <c r="L184" s="44"/>
    </row>
    <row r="185" spans="1:12" ht="24" customHeight="1">
      <c r="A185" s="44" t="s">
        <v>292</v>
      </c>
      <c r="B185" s="44" t="s">
        <v>564</v>
      </c>
      <c r="C185" s="44" t="s">
        <v>14</v>
      </c>
      <c r="D185" s="45" t="s">
        <v>1044</v>
      </c>
      <c r="E185" s="45" t="s">
        <v>1044</v>
      </c>
      <c r="F185" s="44" t="s">
        <v>852</v>
      </c>
      <c r="G185" s="44" t="s">
        <v>817</v>
      </c>
      <c r="H185" s="46">
        <v>290000000</v>
      </c>
      <c r="I185" s="45" t="s">
        <v>1042</v>
      </c>
      <c r="J185" s="44" t="s">
        <v>1043</v>
      </c>
      <c r="K185" s="44" t="s">
        <v>769</v>
      </c>
      <c r="L185" s="44"/>
    </row>
    <row r="186" spans="1:12" ht="24" customHeight="1">
      <c r="A186" s="44" t="s">
        <v>293</v>
      </c>
      <c r="B186" s="44" t="s">
        <v>564</v>
      </c>
      <c r="C186" s="44" t="s">
        <v>14</v>
      </c>
      <c r="D186" s="45" t="s">
        <v>985</v>
      </c>
      <c r="E186" s="45" t="s">
        <v>986</v>
      </c>
      <c r="F186" s="44" t="s">
        <v>852</v>
      </c>
      <c r="G186" s="44" t="s">
        <v>817</v>
      </c>
      <c r="H186" s="46">
        <v>285000000</v>
      </c>
      <c r="I186" s="45" t="s">
        <v>987</v>
      </c>
      <c r="J186" s="44" t="s">
        <v>988</v>
      </c>
      <c r="K186" s="44" t="s">
        <v>543</v>
      </c>
      <c r="L186" s="44"/>
    </row>
    <row r="187" spans="1:12" ht="24" customHeight="1">
      <c r="A187" s="44" t="s">
        <v>294</v>
      </c>
      <c r="B187" s="44" t="s">
        <v>564</v>
      </c>
      <c r="C187" s="44" t="s">
        <v>14</v>
      </c>
      <c r="D187" s="45" t="s">
        <v>1137</v>
      </c>
      <c r="E187" s="45" t="s">
        <v>928</v>
      </c>
      <c r="F187" s="44" t="s">
        <v>810</v>
      </c>
      <c r="G187" s="44" t="s">
        <v>811</v>
      </c>
      <c r="H187" s="46">
        <v>270000000</v>
      </c>
      <c r="I187" s="45" t="s">
        <v>1138</v>
      </c>
      <c r="J187" s="44" t="s">
        <v>1139</v>
      </c>
      <c r="K187" s="44" t="s">
        <v>772</v>
      </c>
      <c r="L187" s="44"/>
    </row>
    <row r="188" spans="1:12" ht="24" customHeight="1">
      <c r="A188" s="44" t="s">
        <v>295</v>
      </c>
      <c r="B188" s="44" t="s">
        <v>564</v>
      </c>
      <c r="C188" s="44" t="s">
        <v>14</v>
      </c>
      <c r="D188" s="45" t="s">
        <v>843</v>
      </c>
      <c r="E188" s="45" t="s">
        <v>843</v>
      </c>
      <c r="F188" s="44" t="s">
        <v>810</v>
      </c>
      <c r="G188" s="44" t="s">
        <v>820</v>
      </c>
      <c r="H188" s="46">
        <v>267300000</v>
      </c>
      <c r="I188" s="45" t="s">
        <v>963</v>
      </c>
      <c r="J188" s="44" t="s">
        <v>968</v>
      </c>
      <c r="K188" s="44" t="s">
        <v>761</v>
      </c>
      <c r="L188" s="44"/>
    </row>
    <row r="189" spans="1:12" ht="24" customHeight="1">
      <c r="A189" s="44" t="s">
        <v>296</v>
      </c>
      <c r="B189" s="44" t="s">
        <v>564</v>
      </c>
      <c r="C189" s="44" t="s">
        <v>14</v>
      </c>
      <c r="D189" s="45" t="s">
        <v>999</v>
      </c>
      <c r="E189" s="45" t="s">
        <v>986</v>
      </c>
      <c r="F189" s="44" t="s">
        <v>810</v>
      </c>
      <c r="G189" s="44" t="s">
        <v>820</v>
      </c>
      <c r="H189" s="46">
        <v>260000000</v>
      </c>
      <c r="I189" s="45" t="s">
        <v>987</v>
      </c>
      <c r="J189" s="44" t="s">
        <v>1000</v>
      </c>
      <c r="K189" s="44" t="s">
        <v>544</v>
      </c>
      <c r="L189" s="44" t="s">
        <v>1001</v>
      </c>
    </row>
    <row r="190" spans="1:12" ht="24" customHeight="1">
      <c r="A190" s="44" t="s">
        <v>297</v>
      </c>
      <c r="B190" s="44" t="s">
        <v>564</v>
      </c>
      <c r="C190" s="44" t="s">
        <v>14</v>
      </c>
      <c r="D190" s="45" t="s">
        <v>993</v>
      </c>
      <c r="E190" s="45" t="s">
        <v>986</v>
      </c>
      <c r="F190" s="44" t="s">
        <v>852</v>
      </c>
      <c r="G190" s="44" t="s">
        <v>817</v>
      </c>
      <c r="H190" s="46">
        <v>252000000</v>
      </c>
      <c r="I190" s="45" t="s">
        <v>987</v>
      </c>
      <c r="J190" s="44" t="s">
        <v>988</v>
      </c>
      <c r="K190" s="44" t="s">
        <v>543</v>
      </c>
      <c r="L190" s="44"/>
    </row>
    <row r="191" spans="1:12" ht="24" customHeight="1">
      <c r="A191" s="44" t="s">
        <v>298</v>
      </c>
      <c r="B191" s="44" t="s">
        <v>564</v>
      </c>
      <c r="C191" s="44" t="s">
        <v>14</v>
      </c>
      <c r="D191" s="45" t="s">
        <v>881</v>
      </c>
      <c r="E191" s="45" t="s">
        <v>882</v>
      </c>
      <c r="F191" s="44" t="s">
        <v>810</v>
      </c>
      <c r="G191" s="44" t="s">
        <v>820</v>
      </c>
      <c r="H191" s="46">
        <v>250000000</v>
      </c>
      <c r="I191" s="45" t="s">
        <v>879</v>
      </c>
      <c r="J191" s="44" t="s">
        <v>883</v>
      </c>
      <c r="K191" s="44" t="s">
        <v>756</v>
      </c>
      <c r="L191" s="44"/>
    </row>
    <row r="192" spans="1:12" ht="24" customHeight="1">
      <c r="A192" s="44" t="s">
        <v>299</v>
      </c>
      <c r="B192" s="44" t="s">
        <v>564</v>
      </c>
      <c r="C192" s="44" t="s">
        <v>14</v>
      </c>
      <c r="D192" s="45" t="s">
        <v>1023</v>
      </c>
      <c r="E192" s="45" t="s">
        <v>986</v>
      </c>
      <c r="F192" s="44" t="s">
        <v>810</v>
      </c>
      <c r="G192" s="44" t="s">
        <v>811</v>
      </c>
      <c r="H192" s="46">
        <v>250000000</v>
      </c>
      <c r="I192" s="45" t="s">
        <v>821</v>
      </c>
      <c r="J192" s="44" t="s">
        <v>1022</v>
      </c>
      <c r="K192" s="44" t="s">
        <v>766</v>
      </c>
      <c r="L192" s="44"/>
    </row>
    <row r="193" spans="1:12" ht="24" customHeight="1">
      <c r="A193" s="44" t="s">
        <v>300</v>
      </c>
      <c r="B193" s="44" t="s">
        <v>564</v>
      </c>
      <c r="C193" s="44" t="s">
        <v>14</v>
      </c>
      <c r="D193" s="45" t="s">
        <v>975</v>
      </c>
      <c r="E193" s="45" t="s">
        <v>975</v>
      </c>
      <c r="F193" s="44" t="s">
        <v>852</v>
      </c>
      <c r="G193" s="44" t="s">
        <v>817</v>
      </c>
      <c r="H193" s="46">
        <v>247700000</v>
      </c>
      <c r="I193" s="45" t="s">
        <v>1042</v>
      </c>
      <c r="J193" s="44" t="s">
        <v>1043</v>
      </c>
      <c r="K193" s="44" t="s">
        <v>769</v>
      </c>
      <c r="L193" s="44"/>
    </row>
    <row r="194" spans="1:12" ht="24" customHeight="1">
      <c r="A194" s="44" t="s">
        <v>301</v>
      </c>
      <c r="B194" s="44" t="s">
        <v>564</v>
      </c>
      <c r="C194" s="44" t="s">
        <v>14</v>
      </c>
      <c r="D194" s="45" t="s">
        <v>989</v>
      </c>
      <c r="E194" s="45" t="s">
        <v>986</v>
      </c>
      <c r="F194" s="44" t="s">
        <v>852</v>
      </c>
      <c r="G194" s="44" t="s">
        <v>817</v>
      </c>
      <c r="H194" s="46">
        <v>232500000</v>
      </c>
      <c r="I194" s="45" t="s">
        <v>987</v>
      </c>
      <c r="J194" s="44" t="s">
        <v>990</v>
      </c>
      <c r="K194" s="44" t="s">
        <v>93</v>
      </c>
      <c r="L194" s="44"/>
    </row>
    <row r="195" spans="1:12" ht="24" customHeight="1">
      <c r="A195" s="44" t="s">
        <v>302</v>
      </c>
      <c r="B195" s="44" t="s">
        <v>564</v>
      </c>
      <c r="C195" s="44" t="s">
        <v>14</v>
      </c>
      <c r="D195" s="45" t="s">
        <v>1196</v>
      </c>
      <c r="E195" s="45" t="s">
        <v>1197</v>
      </c>
      <c r="F195" s="44" t="s">
        <v>810</v>
      </c>
      <c r="G195" s="44" t="s">
        <v>811</v>
      </c>
      <c r="H195" s="46">
        <v>226000000</v>
      </c>
      <c r="I195" s="45" t="s">
        <v>1161</v>
      </c>
      <c r="J195" s="44" t="s">
        <v>893</v>
      </c>
      <c r="K195" s="44" t="s">
        <v>774</v>
      </c>
      <c r="L195" s="44"/>
    </row>
    <row r="196" spans="1:12" ht="24" customHeight="1">
      <c r="A196" s="44" t="s">
        <v>303</v>
      </c>
      <c r="B196" s="44" t="s">
        <v>564</v>
      </c>
      <c r="C196" s="44" t="s">
        <v>14</v>
      </c>
      <c r="D196" s="45" t="s">
        <v>1194</v>
      </c>
      <c r="E196" s="45" t="s">
        <v>1195</v>
      </c>
      <c r="F196" s="44" t="s">
        <v>810</v>
      </c>
      <c r="G196" s="44" t="s">
        <v>811</v>
      </c>
      <c r="H196" s="46">
        <v>226000000</v>
      </c>
      <c r="I196" s="45" t="s">
        <v>1161</v>
      </c>
      <c r="J196" s="44" t="s">
        <v>893</v>
      </c>
      <c r="K196" s="44" t="s">
        <v>774</v>
      </c>
      <c r="L196" s="44"/>
    </row>
    <row r="197" spans="1:12" ht="24" customHeight="1">
      <c r="A197" s="44" t="s">
        <v>304</v>
      </c>
      <c r="B197" s="44" t="s">
        <v>564</v>
      </c>
      <c r="C197" s="44" t="s">
        <v>14</v>
      </c>
      <c r="D197" s="45" t="s">
        <v>972</v>
      </c>
      <c r="E197" s="45" t="s">
        <v>972</v>
      </c>
      <c r="F197" s="44" t="s">
        <v>810</v>
      </c>
      <c r="G197" s="44" t="s">
        <v>820</v>
      </c>
      <c r="H197" s="46">
        <v>215600000</v>
      </c>
      <c r="I197" s="45" t="s">
        <v>963</v>
      </c>
      <c r="J197" s="44" t="s">
        <v>968</v>
      </c>
      <c r="K197" s="44" t="s">
        <v>761</v>
      </c>
      <c r="L197" s="44"/>
    </row>
    <row r="198" spans="1:12" ht="24" customHeight="1">
      <c r="A198" s="44" t="s">
        <v>305</v>
      </c>
      <c r="B198" s="44" t="s">
        <v>564</v>
      </c>
      <c r="C198" s="44" t="s">
        <v>14</v>
      </c>
      <c r="D198" s="45" t="s">
        <v>1187</v>
      </c>
      <c r="E198" s="45" t="s">
        <v>1188</v>
      </c>
      <c r="F198" s="44" t="s">
        <v>810</v>
      </c>
      <c r="G198" s="44" t="s">
        <v>811</v>
      </c>
      <c r="H198" s="46">
        <v>214000000</v>
      </c>
      <c r="I198" s="45" t="s">
        <v>1161</v>
      </c>
      <c r="J198" s="44" t="s">
        <v>893</v>
      </c>
      <c r="K198" s="44" t="s">
        <v>774</v>
      </c>
      <c r="L198" s="44"/>
    </row>
    <row r="199" spans="1:12" ht="24" customHeight="1">
      <c r="A199" s="44" t="s">
        <v>306</v>
      </c>
      <c r="B199" s="44" t="s">
        <v>564</v>
      </c>
      <c r="C199" s="44" t="s">
        <v>14</v>
      </c>
      <c r="D199" s="45" t="s">
        <v>888</v>
      </c>
      <c r="E199" s="45" t="s">
        <v>889</v>
      </c>
      <c r="F199" s="44" t="s">
        <v>810</v>
      </c>
      <c r="G199" s="44" t="s">
        <v>820</v>
      </c>
      <c r="H199" s="46">
        <v>200000000</v>
      </c>
      <c r="I199" s="45" t="s">
        <v>886</v>
      </c>
      <c r="J199" s="44" t="s">
        <v>890</v>
      </c>
      <c r="K199" s="44" t="s">
        <v>546</v>
      </c>
      <c r="L199" s="44"/>
    </row>
    <row r="200" spans="1:12" ht="24" customHeight="1">
      <c r="A200" s="44" t="s">
        <v>307</v>
      </c>
      <c r="B200" s="44" t="s">
        <v>564</v>
      </c>
      <c r="C200" s="44" t="s">
        <v>14</v>
      </c>
      <c r="D200" s="45" t="s">
        <v>1002</v>
      </c>
      <c r="E200" s="45" t="s">
        <v>986</v>
      </c>
      <c r="F200" s="44" t="s">
        <v>816</v>
      </c>
      <c r="G200" s="44" t="s">
        <v>820</v>
      </c>
      <c r="H200" s="46">
        <v>180000000</v>
      </c>
      <c r="I200" s="45" t="s">
        <v>987</v>
      </c>
      <c r="J200" s="44" t="s">
        <v>1003</v>
      </c>
      <c r="K200" s="44" t="s">
        <v>698</v>
      </c>
      <c r="L200" s="44"/>
    </row>
    <row r="201" spans="1:12" ht="24" customHeight="1">
      <c r="A201" s="44" t="s">
        <v>308</v>
      </c>
      <c r="B201" s="44" t="s">
        <v>564</v>
      </c>
      <c r="C201" s="44" t="s">
        <v>14</v>
      </c>
      <c r="D201" s="45" t="s">
        <v>1018</v>
      </c>
      <c r="E201" s="45" t="s">
        <v>1019</v>
      </c>
      <c r="F201" s="44" t="s">
        <v>816</v>
      </c>
      <c r="G201" s="44" t="s">
        <v>817</v>
      </c>
      <c r="H201" s="46">
        <v>180000000</v>
      </c>
      <c r="I201" s="45" t="s">
        <v>1016</v>
      </c>
      <c r="J201" s="44" t="s">
        <v>1020</v>
      </c>
      <c r="K201" s="44" t="s">
        <v>765</v>
      </c>
      <c r="L201" s="44"/>
    </row>
    <row r="202" spans="1:12" ht="24" customHeight="1">
      <c r="A202" s="44" t="s">
        <v>309</v>
      </c>
      <c r="B202" s="44" t="s">
        <v>564</v>
      </c>
      <c r="C202" s="44" t="s">
        <v>14</v>
      </c>
      <c r="D202" s="45" t="s">
        <v>1220</v>
      </c>
      <c r="E202" s="45" t="s">
        <v>1217</v>
      </c>
      <c r="F202" s="44" t="s">
        <v>810</v>
      </c>
      <c r="G202" s="44" t="s">
        <v>811</v>
      </c>
      <c r="H202" s="46">
        <v>171633900</v>
      </c>
      <c r="I202" s="45" t="s">
        <v>1218</v>
      </c>
      <c r="J202" s="44" t="s">
        <v>1219</v>
      </c>
      <c r="K202" s="44" t="s">
        <v>606</v>
      </c>
      <c r="L202" s="44"/>
    </row>
    <row r="203" spans="1:12" ht="24" customHeight="1">
      <c r="A203" s="44" t="s">
        <v>310</v>
      </c>
      <c r="B203" s="44" t="s">
        <v>564</v>
      </c>
      <c r="C203" s="44" t="s">
        <v>14</v>
      </c>
      <c r="D203" s="45" t="s">
        <v>1005</v>
      </c>
      <c r="E203" s="45" t="s">
        <v>986</v>
      </c>
      <c r="F203" s="44" t="s">
        <v>816</v>
      </c>
      <c r="G203" s="44" t="s">
        <v>820</v>
      </c>
      <c r="H203" s="46">
        <v>160000000</v>
      </c>
      <c r="I203" s="45" t="s">
        <v>987</v>
      </c>
      <c r="J203" s="44" t="s">
        <v>995</v>
      </c>
      <c r="K203" s="44" t="s">
        <v>94</v>
      </c>
      <c r="L203" s="44"/>
    </row>
    <row r="204" spans="1:12" ht="24" customHeight="1">
      <c r="A204" s="44" t="s">
        <v>311</v>
      </c>
      <c r="B204" s="44" t="s">
        <v>564</v>
      </c>
      <c r="C204" s="44" t="s">
        <v>14</v>
      </c>
      <c r="D204" s="45" t="s">
        <v>983</v>
      </c>
      <c r="E204" s="45" t="s">
        <v>983</v>
      </c>
      <c r="F204" s="44" t="s">
        <v>810</v>
      </c>
      <c r="G204" s="44" t="s">
        <v>811</v>
      </c>
      <c r="H204" s="46">
        <v>159472500</v>
      </c>
      <c r="I204" s="45" t="s">
        <v>963</v>
      </c>
      <c r="J204" s="44" t="s">
        <v>968</v>
      </c>
      <c r="K204" s="44" t="s">
        <v>761</v>
      </c>
      <c r="L204" s="44"/>
    </row>
    <row r="205" spans="1:12" ht="24" customHeight="1">
      <c r="A205" s="44" t="s">
        <v>312</v>
      </c>
      <c r="B205" s="44" t="s">
        <v>564</v>
      </c>
      <c r="C205" s="44" t="s">
        <v>14</v>
      </c>
      <c r="D205" s="45" t="s">
        <v>1213</v>
      </c>
      <c r="E205" s="45" t="s">
        <v>1214</v>
      </c>
      <c r="F205" s="44" t="s">
        <v>810</v>
      </c>
      <c r="G205" s="44" t="s">
        <v>811</v>
      </c>
      <c r="H205" s="46">
        <v>150000000</v>
      </c>
      <c r="I205" s="45" t="s">
        <v>1215</v>
      </c>
      <c r="J205" s="44" t="s">
        <v>1216</v>
      </c>
      <c r="K205" s="44" t="s">
        <v>646</v>
      </c>
      <c r="L205" s="44"/>
    </row>
    <row r="206" spans="1:12" ht="24" customHeight="1">
      <c r="A206" s="44" t="s">
        <v>313</v>
      </c>
      <c r="B206" s="44" t="s">
        <v>564</v>
      </c>
      <c r="C206" s="44" t="s">
        <v>14</v>
      </c>
      <c r="D206" s="45" t="s">
        <v>994</v>
      </c>
      <c r="E206" s="45" t="s">
        <v>986</v>
      </c>
      <c r="F206" s="44" t="s">
        <v>852</v>
      </c>
      <c r="G206" s="44" t="s">
        <v>817</v>
      </c>
      <c r="H206" s="46">
        <v>150000000</v>
      </c>
      <c r="I206" s="45" t="s">
        <v>987</v>
      </c>
      <c r="J206" s="44" t="s">
        <v>995</v>
      </c>
      <c r="K206" s="44" t="s">
        <v>94</v>
      </c>
      <c r="L206" s="44"/>
    </row>
    <row r="207" spans="1:12" ht="24" customHeight="1">
      <c r="A207" s="44" t="s">
        <v>314</v>
      </c>
      <c r="B207" s="44" t="s">
        <v>564</v>
      </c>
      <c r="C207" s="44" t="s">
        <v>14</v>
      </c>
      <c r="D207" s="45" t="s">
        <v>1025</v>
      </c>
      <c r="E207" s="45" t="s">
        <v>986</v>
      </c>
      <c r="F207" s="44" t="s">
        <v>810</v>
      </c>
      <c r="G207" s="44" t="s">
        <v>811</v>
      </c>
      <c r="H207" s="46">
        <v>150000000</v>
      </c>
      <c r="I207" s="45" t="s">
        <v>821</v>
      </c>
      <c r="J207" s="44" t="s">
        <v>1022</v>
      </c>
      <c r="K207" s="44" t="s">
        <v>766</v>
      </c>
      <c r="L207" s="44"/>
    </row>
    <row r="208" spans="1:12" ht="24" customHeight="1">
      <c r="A208" s="44" t="s">
        <v>315</v>
      </c>
      <c r="B208" s="44" t="s">
        <v>564</v>
      </c>
      <c r="C208" s="44" t="s">
        <v>14</v>
      </c>
      <c r="D208" s="45" t="s">
        <v>980</v>
      </c>
      <c r="E208" s="45" t="s">
        <v>980</v>
      </c>
      <c r="F208" s="44" t="s">
        <v>810</v>
      </c>
      <c r="G208" s="44" t="s">
        <v>820</v>
      </c>
      <c r="H208" s="46">
        <v>145839100</v>
      </c>
      <c r="I208" s="45" t="s">
        <v>963</v>
      </c>
      <c r="J208" s="44" t="s">
        <v>968</v>
      </c>
      <c r="K208" s="44" t="s">
        <v>761</v>
      </c>
      <c r="L208" s="44"/>
    </row>
    <row r="209" spans="1:12" ht="24" customHeight="1">
      <c r="A209" s="44" t="s">
        <v>316</v>
      </c>
      <c r="B209" s="44" t="s">
        <v>564</v>
      </c>
      <c r="C209" s="44" t="s">
        <v>14</v>
      </c>
      <c r="D209" s="45" t="s">
        <v>1212</v>
      </c>
      <c r="E209" s="45" t="s">
        <v>1209</v>
      </c>
      <c r="F209" s="44" t="s">
        <v>810</v>
      </c>
      <c r="G209" s="44" t="s">
        <v>817</v>
      </c>
      <c r="H209" s="46">
        <v>144626000</v>
      </c>
      <c r="I209" s="45" t="s">
        <v>1138</v>
      </c>
      <c r="J209" s="44" t="s">
        <v>1210</v>
      </c>
      <c r="K209" s="44" t="s">
        <v>469</v>
      </c>
      <c r="L209" s="44"/>
    </row>
    <row r="210" spans="1:12" ht="24" customHeight="1">
      <c r="A210" s="44" t="s">
        <v>317</v>
      </c>
      <c r="B210" s="44" t="s">
        <v>564</v>
      </c>
      <c r="C210" s="44" t="s">
        <v>14</v>
      </c>
      <c r="D210" s="45" t="s">
        <v>1177</v>
      </c>
      <c r="E210" s="45" t="s">
        <v>1178</v>
      </c>
      <c r="F210" s="44" t="s">
        <v>810</v>
      </c>
      <c r="G210" s="44" t="s">
        <v>811</v>
      </c>
      <c r="H210" s="46">
        <v>137000000</v>
      </c>
      <c r="I210" s="45" t="s">
        <v>1161</v>
      </c>
      <c r="J210" s="44" t="s">
        <v>893</v>
      </c>
      <c r="K210" s="44" t="s">
        <v>774</v>
      </c>
      <c r="L210" s="44"/>
    </row>
    <row r="211" spans="1:12" ht="24" customHeight="1">
      <c r="A211" s="44" t="s">
        <v>318</v>
      </c>
      <c r="B211" s="44" t="s">
        <v>564</v>
      </c>
      <c r="C211" s="44" t="s">
        <v>14</v>
      </c>
      <c r="D211" s="45" t="s">
        <v>1006</v>
      </c>
      <c r="E211" s="45" t="s">
        <v>1006</v>
      </c>
      <c r="F211" s="44" t="s">
        <v>816</v>
      </c>
      <c r="G211" s="44" t="s">
        <v>926</v>
      </c>
      <c r="H211" s="46">
        <v>130000000</v>
      </c>
      <c r="I211" s="45" t="s">
        <v>1007</v>
      </c>
      <c r="J211" s="44" t="s">
        <v>1008</v>
      </c>
      <c r="K211" s="44" t="s">
        <v>763</v>
      </c>
      <c r="L211" s="44"/>
    </row>
    <row r="212" spans="1:12" ht="24" customHeight="1">
      <c r="A212" s="44" t="s">
        <v>319</v>
      </c>
      <c r="B212" s="44" t="s">
        <v>564</v>
      </c>
      <c r="C212" s="44" t="s">
        <v>14</v>
      </c>
      <c r="D212" s="45" t="s">
        <v>978</v>
      </c>
      <c r="E212" s="45" t="s">
        <v>978</v>
      </c>
      <c r="F212" s="44" t="s">
        <v>810</v>
      </c>
      <c r="G212" s="44" t="s">
        <v>820</v>
      </c>
      <c r="H212" s="46">
        <v>128092800</v>
      </c>
      <c r="I212" s="45" t="s">
        <v>963</v>
      </c>
      <c r="J212" s="44" t="s">
        <v>968</v>
      </c>
      <c r="K212" s="44" t="s">
        <v>761</v>
      </c>
      <c r="L212" s="44"/>
    </row>
    <row r="213" spans="1:12" ht="24" customHeight="1">
      <c r="A213" s="44" t="s">
        <v>320</v>
      </c>
      <c r="B213" s="44" t="s">
        <v>564</v>
      </c>
      <c r="C213" s="44" t="s">
        <v>14</v>
      </c>
      <c r="D213" s="45" t="s">
        <v>977</v>
      </c>
      <c r="E213" s="45" t="s">
        <v>1045</v>
      </c>
      <c r="F213" s="44" t="s">
        <v>810</v>
      </c>
      <c r="G213" s="44" t="s">
        <v>811</v>
      </c>
      <c r="H213" s="46">
        <v>127500000</v>
      </c>
      <c r="I213" s="45" t="s">
        <v>1042</v>
      </c>
      <c r="J213" s="44" t="s">
        <v>1043</v>
      </c>
      <c r="K213" s="44" t="s">
        <v>769</v>
      </c>
      <c r="L213" s="44"/>
    </row>
    <row r="214" spans="1:12" ht="24" customHeight="1">
      <c r="A214" s="44" t="s">
        <v>321</v>
      </c>
      <c r="B214" s="44" t="s">
        <v>564</v>
      </c>
      <c r="C214" s="44" t="s">
        <v>14</v>
      </c>
      <c r="D214" s="45" t="s">
        <v>1057</v>
      </c>
      <c r="E214" s="45" t="s">
        <v>986</v>
      </c>
      <c r="F214" s="44" t="s">
        <v>810</v>
      </c>
      <c r="G214" s="44" t="s">
        <v>811</v>
      </c>
      <c r="H214" s="46">
        <v>126238030</v>
      </c>
      <c r="I214" s="45" t="s">
        <v>1037</v>
      </c>
      <c r="J214" s="44" t="s">
        <v>1038</v>
      </c>
      <c r="K214" s="44" t="s">
        <v>567</v>
      </c>
      <c r="L214" s="44"/>
    </row>
    <row r="215" spans="1:12" ht="24" customHeight="1">
      <c r="A215" s="44" t="s">
        <v>322</v>
      </c>
      <c r="B215" s="44" t="s">
        <v>564</v>
      </c>
      <c r="C215" s="44" t="s">
        <v>14</v>
      </c>
      <c r="D215" s="45" t="s">
        <v>1056</v>
      </c>
      <c r="E215" s="45" t="s">
        <v>986</v>
      </c>
      <c r="F215" s="44" t="s">
        <v>852</v>
      </c>
      <c r="G215" s="44" t="s">
        <v>817</v>
      </c>
      <c r="H215" s="46">
        <v>126238030</v>
      </c>
      <c r="I215" s="45" t="s">
        <v>1037</v>
      </c>
      <c r="J215" s="44" t="s">
        <v>1038</v>
      </c>
      <c r="K215" s="44" t="s">
        <v>567</v>
      </c>
      <c r="L215" s="44"/>
    </row>
    <row r="216" spans="1:12" ht="24" customHeight="1">
      <c r="A216" s="44" t="s">
        <v>323</v>
      </c>
      <c r="B216" s="44" t="s">
        <v>564</v>
      </c>
      <c r="C216" s="44" t="s">
        <v>14</v>
      </c>
      <c r="D216" s="45" t="s">
        <v>1058</v>
      </c>
      <c r="E216" s="45" t="s">
        <v>986</v>
      </c>
      <c r="F216" s="44" t="s">
        <v>810</v>
      </c>
      <c r="G216" s="44" t="s">
        <v>811</v>
      </c>
      <c r="H216" s="46">
        <v>126238030</v>
      </c>
      <c r="I216" s="45" t="s">
        <v>1037</v>
      </c>
      <c r="J216" s="44" t="s">
        <v>1038</v>
      </c>
      <c r="K216" s="44" t="s">
        <v>567</v>
      </c>
      <c r="L216" s="44"/>
    </row>
    <row r="217" spans="1:12" ht="24" customHeight="1">
      <c r="A217" s="44" t="s">
        <v>324</v>
      </c>
      <c r="B217" s="44" t="s">
        <v>564</v>
      </c>
      <c r="C217" s="44" t="s">
        <v>14</v>
      </c>
      <c r="D217" s="45" t="s">
        <v>830</v>
      </c>
      <c r="E217" s="45" t="s">
        <v>831</v>
      </c>
      <c r="F217" s="44" t="s">
        <v>816</v>
      </c>
      <c r="G217" s="44" t="s">
        <v>820</v>
      </c>
      <c r="H217" s="46">
        <v>123000000</v>
      </c>
      <c r="I217" s="45" t="s">
        <v>828</v>
      </c>
      <c r="J217" s="44" t="s">
        <v>829</v>
      </c>
      <c r="K217" s="44" t="s">
        <v>509</v>
      </c>
      <c r="L217" s="44"/>
    </row>
    <row r="218" spans="1:12" ht="24" customHeight="1">
      <c r="A218" s="44" t="s">
        <v>325</v>
      </c>
      <c r="B218" s="44" t="s">
        <v>564</v>
      </c>
      <c r="C218" s="44" t="s">
        <v>14</v>
      </c>
      <c r="D218" s="45" t="s">
        <v>1127</v>
      </c>
      <c r="E218" s="45" t="s">
        <v>1128</v>
      </c>
      <c r="F218" s="44" t="s">
        <v>810</v>
      </c>
      <c r="G218" s="44" t="s">
        <v>811</v>
      </c>
      <c r="H218" s="46">
        <v>122585400</v>
      </c>
      <c r="I218" s="45" t="s">
        <v>1117</v>
      </c>
      <c r="J218" s="44" t="s">
        <v>1126</v>
      </c>
      <c r="K218" s="44" t="s">
        <v>655</v>
      </c>
      <c r="L218" s="44"/>
    </row>
    <row r="219" spans="1:12" ht="24" customHeight="1">
      <c r="A219" s="44" t="s">
        <v>326</v>
      </c>
      <c r="B219" s="44" t="s">
        <v>564</v>
      </c>
      <c r="C219" s="44" t="s">
        <v>14</v>
      </c>
      <c r="D219" s="45" t="s">
        <v>981</v>
      </c>
      <c r="E219" s="45" t="s">
        <v>981</v>
      </c>
      <c r="F219" s="44" t="s">
        <v>810</v>
      </c>
      <c r="G219" s="44" t="s">
        <v>820</v>
      </c>
      <c r="H219" s="46">
        <v>120780000</v>
      </c>
      <c r="I219" s="45" t="s">
        <v>963</v>
      </c>
      <c r="J219" s="44" t="s">
        <v>968</v>
      </c>
      <c r="K219" s="44" t="s">
        <v>761</v>
      </c>
      <c r="L219" s="44"/>
    </row>
    <row r="220" spans="1:12" ht="24" customHeight="1">
      <c r="A220" s="44" t="s">
        <v>327</v>
      </c>
      <c r="B220" s="44" t="s">
        <v>564</v>
      </c>
      <c r="C220" s="44" t="s">
        <v>14</v>
      </c>
      <c r="D220" s="45" t="s">
        <v>960</v>
      </c>
      <c r="E220" s="45" t="s">
        <v>960</v>
      </c>
      <c r="F220" s="44" t="s">
        <v>810</v>
      </c>
      <c r="G220" s="44" t="s">
        <v>820</v>
      </c>
      <c r="H220" s="46">
        <v>110643500</v>
      </c>
      <c r="I220" s="45" t="s">
        <v>958</v>
      </c>
      <c r="J220" s="44" t="s">
        <v>961</v>
      </c>
      <c r="K220" s="44" t="s">
        <v>537</v>
      </c>
      <c r="L220" s="44"/>
    </row>
    <row r="221" spans="1:12" ht="24" customHeight="1">
      <c r="A221" s="44" t="s">
        <v>328</v>
      </c>
      <c r="B221" s="44" t="s">
        <v>564</v>
      </c>
      <c r="C221" s="44" t="s">
        <v>14</v>
      </c>
      <c r="D221" s="45" t="s">
        <v>1049</v>
      </c>
      <c r="E221" s="45" t="s">
        <v>986</v>
      </c>
      <c r="F221" s="44" t="s">
        <v>810</v>
      </c>
      <c r="G221" s="44" t="s">
        <v>811</v>
      </c>
      <c r="H221" s="46">
        <v>109053270</v>
      </c>
      <c r="I221" s="45" t="s">
        <v>1037</v>
      </c>
      <c r="J221" s="44" t="s">
        <v>1038</v>
      </c>
      <c r="K221" s="44" t="s">
        <v>567</v>
      </c>
      <c r="L221" s="44"/>
    </row>
    <row r="222" spans="1:12" ht="24" customHeight="1">
      <c r="A222" s="44" t="s">
        <v>329</v>
      </c>
      <c r="B222" s="44" t="s">
        <v>564</v>
      </c>
      <c r="C222" s="44" t="s">
        <v>14</v>
      </c>
      <c r="D222" s="45" t="s">
        <v>1140</v>
      </c>
      <c r="E222" s="45" t="s">
        <v>1141</v>
      </c>
      <c r="F222" s="44" t="s">
        <v>810</v>
      </c>
      <c r="G222" s="44" t="s">
        <v>820</v>
      </c>
      <c r="H222" s="46">
        <v>105000000</v>
      </c>
      <c r="I222" s="45" t="s">
        <v>1138</v>
      </c>
      <c r="J222" s="44" t="s">
        <v>1139</v>
      </c>
      <c r="K222" s="44" t="s">
        <v>772</v>
      </c>
      <c r="L222" s="44"/>
    </row>
    <row r="223" spans="1:12" ht="24" customHeight="1">
      <c r="A223" s="44" t="s">
        <v>330</v>
      </c>
      <c r="B223" s="44" t="s">
        <v>564</v>
      </c>
      <c r="C223" s="44" t="s">
        <v>14</v>
      </c>
      <c r="D223" s="45" t="s">
        <v>1185</v>
      </c>
      <c r="E223" s="45" t="s">
        <v>1186</v>
      </c>
      <c r="F223" s="44" t="s">
        <v>810</v>
      </c>
      <c r="G223" s="44" t="s">
        <v>811</v>
      </c>
      <c r="H223" s="46">
        <v>105000000</v>
      </c>
      <c r="I223" s="45" t="s">
        <v>1161</v>
      </c>
      <c r="J223" s="44" t="s">
        <v>893</v>
      </c>
      <c r="K223" s="44" t="s">
        <v>774</v>
      </c>
      <c r="L223" s="44"/>
    </row>
    <row r="224" spans="1:12" ht="24" customHeight="1">
      <c r="A224" s="44" t="s">
        <v>331</v>
      </c>
      <c r="B224" s="44" t="s">
        <v>564</v>
      </c>
      <c r="C224" s="44" t="s">
        <v>14</v>
      </c>
      <c r="D224" s="45" t="s">
        <v>971</v>
      </c>
      <c r="E224" s="45" t="s">
        <v>971</v>
      </c>
      <c r="F224" s="44" t="s">
        <v>816</v>
      </c>
      <c r="G224" s="44" t="s">
        <v>820</v>
      </c>
      <c r="H224" s="46">
        <v>103950000</v>
      </c>
      <c r="I224" s="45" t="s">
        <v>963</v>
      </c>
      <c r="J224" s="44" t="s">
        <v>968</v>
      </c>
      <c r="K224" s="44" t="s">
        <v>761</v>
      </c>
      <c r="L224" s="44"/>
    </row>
    <row r="225" spans="1:12" ht="24" customHeight="1">
      <c r="A225" s="44" t="s">
        <v>332</v>
      </c>
      <c r="B225" s="44" t="s">
        <v>564</v>
      </c>
      <c r="C225" s="44" t="s">
        <v>14</v>
      </c>
      <c r="D225" s="45" t="s">
        <v>984</v>
      </c>
      <c r="E225" s="45" t="s">
        <v>984</v>
      </c>
      <c r="F225" s="44" t="s">
        <v>810</v>
      </c>
      <c r="G225" s="44" t="s">
        <v>811</v>
      </c>
      <c r="H225" s="46">
        <v>103603960</v>
      </c>
      <c r="I225" s="45" t="s">
        <v>963</v>
      </c>
      <c r="J225" s="44" t="s">
        <v>968</v>
      </c>
      <c r="K225" s="44" t="s">
        <v>761</v>
      </c>
      <c r="L225" s="44"/>
    </row>
    <row r="226" spans="1:12" ht="24" customHeight="1">
      <c r="A226" s="44" t="s">
        <v>333</v>
      </c>
      <c r="B226" s="44" t="s">
        <v>564</v>
      </c>
      <c r="C226" s="44" t="s">
        <v>14</v>
      </c>
      <c r="D226" s="45" t="s">
        <v>1251</v>
      </c>
      <c r="E226" s="45" t="s">
        <v>1252</v>
      </c>
      <c r="F226" s="44" t="s">
        <v>852</v>
      </c>
      <c r="G226" s="44" t="s">
        <v>817</v>
      </c>
      <c r="H226" s="46">
        <v>99000000</v>
      </c>
      <c r="I226" s="45" t="s">
        <v>870</v>
      </c>
      <c r="J226" s="44" t="s">
        <v>1253</v>
      </c>
      <c r="K226" s="44" t="s">
        <v>540</v>
      </c>
      <c r="L226" s="44"/>
    </row>
    <row r="227" spans="1:12" ht="24" customHeight="1">
      <c r="A227" s="44" t="s">
        <v>334</v>
      </c>
      <c r="B227" s="44" t="s">
        <v>564</v>
      </c>
      <c r="C227" s="44" t="s">
        <v>14</v>
      </c>
      <c r="D227" s="45" t="s">
        <v>921</v>
      </c>
      <c r="E227" s="45" t="s">
        <v>922</v>
      </c>
      <c r="F227" s="44" t="s">
        <v>810</v>
      </c>
      <c r="G227" s="44" t="s">
        <v>811</v>
      </c>
      <c r="H227" s="46">
        <v>97909870</v>
      </c>
      <c r="I227" s="45" t="s">
        <v>906</v>
      </c>
      <c r="J227" s="44" t="s">
        <v>923</v>
      </c>
      <c r="K227" s="44" t="s">
        <v>758</v>
      </c>
      <c r="L227" s="44"/>
    </row>
    <row r="228" spans="1:12" ht="24" customHeight="1">
      <c r="A228" s="44" t="s">
        <v>335</v>
      </c>
      <c r="B228" s="44" t="s">
        <v>564</v>
      </c>
      <c r="C228" s="44" t="s">
        <v>14</v>
      </c>
      <c r="D228" s="45" t="s">
        <v>1054</v>
      </c>
      <c r="E228" s="45" t="s">
        <v>986</v>
      </c>
      <c r="F228" s="44" t="s">
        <v>810</v>
      </c>
      <c r="G228" s="44" t="s">
        <v>811</v>
      </c>
      <c r="H228" s="46">
        <v>95778050</v>
      </c>
      <c r="I228" s="45" t="s">
        <v>1037</v>
      </c>
      <c r="J228" s="44" t="s">
        <v>1038</v>
      </c>
      <c r="K228" s="44" t="s">
        <v>567</v>
      </c>
      <c r="L228" s="44"/>
    </row>
    <row r="229" spans="1:12" ht="24" customHeight="1">
      <c r="A229" s="44" t="s">
        <v>336</v>
      </c>
      <c r="B229" s="44" t="s">
        <v>564</v>
      </c>
      <c r="C229" s="44" t="s">
        <v>14</v>
      </c>
      <c r="D229" s="45" t="s">
        <v>1153</v>
      </c>
      <c r="E229" s="45" t="s">
        <v>889</v>
      </c>
      <c r="F229" s="44" t="s">
        <v>810</v>
      </c>
      <c r="G229" s="44" t="s">
        <v>820</v>
      </c>
      <c r="H229" s="46">
        <v>95000000</v>
      </c>
      <c r="I229" s="45" t="s">
        <v>1151</v>
      </c>
      <c r="J229" s="44" t="s">
        <v>1152</v>
      </c>
      <c r="K229" s="44" t="s">
        <v>541</v>
      </c>
      <c r="L229" s="44"/>
    </row>
    <row r="230" spans="1:12" ht="24" customHeight="1">
      <c r="A230" s="44" t="s">
        <v>337</v>
      </c>
      <c r="B230" s="44" t="s">
        <v>564</v>
      </c>
      <c r="C230" s="44" t="s">
        <v>14</v>
      </c>
      <c r="D230" s="45" t="s">
        <v>1150</v>
      </c>
      <c r="E230" s="45" t="s">
        <v>889</v>
      </c>
      <c r="F230" s="44" t="s">
        <v>810</v>
      </c>
      <c r="G230" s="44" t="s">
        <v>820</v>
      </c>
      <c r="H230" s="46">
        <v>95000000</v>
      </c>
      <c r="I230" s="45" t="s">
        <v>1151</v>
      </c>
      <c r="J230" s="44" t="s">
        <v>1152</v>
      </c>
      <c r="K230" s="44" t="s">
        <v>541</v>
      </c>
      <c r="L230" s="44"/>
    </row>
    <row r="231" spans="1:12" ht="24" customHeight="1">
      <c r="A231" s="44" t="s">
        <v>338</v>
      </c>
      <c r="B231" s="44" t="s">
        <v>564</v>
      </c>
      <c r="C231" s="44" t="s">
        <v>14</v>
      </c>
      <c r="D231" s="45" t="s">
        <v>875</v>
      </c>
      <c r="E231" s="45" t="s">
        <v>869</v>
      </c>
      <c r="F231" s="44" t="s">
        <v>816</v>
      </c>
      <c r="G231" s="44" t="s">
        <v>817</v>
      </c>
      <c r="H231" s="46">
        <v>90000000</v>
      </c>
      <c r="I231" s="45" t="s">
        <v>870</v>
      </c>
      <c r="J231" s="44" t="s">
        <v>871</v>
      </c>
      <c r="K231" s="44" t="s">
        <v>92</v>
      </c>
      <c r="L231" s="44"/>
    </row>
    <row r="232" spans="1:12" ht="24" customHeight="1">
      <c r="A232" s="44" t="s">
        <v>339</v>
      </c>
      <c r="B232" s="44" t="s">
        <v>564</v>
      </c>
      <c r="C232" s="44" t="s">
        <v>14</v>
      </c>
      <c r="D232" s="45" t="s">
        <v>1189</v>
      </c>
      <c r="E232" s="45" t="s">
        <v>1190</v>
      </c>
      <c r="F232" s="44" t="s">
        <v>810</v>
      </c>
      <c r="G232" s="44" t="s">
        <v>811</v>
      </c>
      <c r="H232" s="46">
        <v>90000000</v>
      </c>
      <c r="I232" s="45" t="s">
        <v>1161</v>
      </c>
      <c r="J232" s="44" t="s">
        <v>893</v>
      </c>
      <c r="K232" s="44" t="s">
        <v>774</v>
      </c>
      <c r="L232" s="44"/>
    </row>
    <row r="233" spans="1:12" ht="24" customHeight="1">
      <c r="A233" s="44" t="s">
        <v>340</v>
      </c>
      <c r="B233" s="44" t="s">
        <v>564</v>
      </c>
      <c r="C233" s="44" t="s">
        <v>14</v>
      </c>
      <c r="D233" s="45" t="s">
        <v>1254</v>
      </c>
      <c r="E233" s="45" t="s">
        <v>1255</v>
      </c>
      <c r="F233" s="59" t="s">
        <v>2425</v>
      </c>
      <c r="G233" s="44" t="s">
        <v>811</v>
      </c>
      <c r="H233" s="46">
        <v>89000000</v>
      </c>
      <c r="I233" s="45" t="s">
        <v>1256</v>
      </c>
      <c r="J233" s="44" t="s">
        <v>1257</v>
      </c>
      <c r="K233" s="44" t="s">
        <v>65</v>
      </c>
      <c r="L233" s="44"/>
    </row>
    <row r="234" spans="1:12" ht="24" customHeight="1">
      <c r="A234" s="44" t="s">
        <v>341</v>
      </c>
      <c r="B234" s="44" t="s">
        <v>564</v>
      </c>
      <c r="C234" s="44" t="s">
        <v>14</v>
      </c>
      <c r="D234" s="45" t="s">
        <v>1180</v>
      </c>
      <c r="E234" s="45" t="s">
        <v>1181</v>
      </c>
      <c r="F234" s="44" t="s">
        <v>810</v>
      </c>
      <c r="G234" s="44" t="s">
        <v>811</v>
      </c>
      <c r="H234" s="46">
        <v>85000000</v>
      </c>
      <c r="I234" s="45" t="s">
        <v>1161</v>
      </c>
      <c r="J234" s="44" t="s">
        <v>893</v>
      </c>
      <c r="K234" s="44" t="s">
        <v>774</v>
      </c>
      <c r="L234" s="44"/>
    </row>
    <row r="235" spans="1:12" ht="24" customHeight="1">
      <c r="A235" s="44" t="s">
        <v>342</v>
      </c>
      <c r="B235" s="44" t="s">
        <v>564</v>
      </c>
      <c r="C235" s="44" t="s">
        <v>14</v>
      </c>
      <c r="D235" s="45" t="s">
        <v>1040</v>
      </c>
      <c r="E235" s="45" t="s">
        <v>986</v>
      </c>
      <c r="F235" s="44" t="s">
        <v>810</v>
      </c>
      <c r="G235" s="44" t="s">
        <v>811</v>
      </c>
      <c r="H235" s="46">
        <v>82436200</v>
      </c>
      <c r="I235" s="45" t="s">
        <v>1037</v>
      </c>
      <c r="J235" s="44" t="s">
        <v>1038</v>
      </c>
      <c r="K235" s="44" t="s">
        <v>567</v>
      </c>
      <c r="L235" s="44"/>
    </row>
    <row r="236" spans="1:12" ht="24" customHeight="1">
      <c r="A236" s="44" t="s">
        <v>343</v>
      </c>
      <c r="B236" s="44" t="s">
        <v>564</v>
      </c>
      <c r="C236" s="44" t="s">
        <v>14</v>
      </c>
      <c r="D236" s="45" t="s">
        <v>909</v>
      </c>
      <c r="E236" s="45" t="s">
        <v>909</v>
      </c>
      <c r="F236" s="44" t="s">
        <v>852</v>
      </c>
      <c r="G236" s="44" t="s">
        <v>817</v>
      </c>
      <c r="H236" s="46">
        <v>82100000</v>
      </c>
      <c r="I236" s="45" t="s">
        <v>1042</v>
      </c>
      <c r="J236" s="44" t="s">
        <v>1043</v>
      </c>
      <c r="K236" s="44" t="s">
        <v>769</v>
      </c>
      <c r="L236" s="44"/>
    </row>
    <row r="237" spans="1:12" ht="24" customHeight="1">
      <c r="A237" s="44" t="s">
        <v>344</v>
      </c>
      <c r="B237" s="44" t="s">
        <v>564</v>
      </c>
      <c r="C237" s="44" t="s">
        <v>14</v>
      </c>
      <c r="D237" s="45" t="s">
        <v>823</v>
      </c>
      <c r="E237" s="45" t="s">
        <v>809</v>
      </c>
      <c r="F237" s="44" t="s">
        <v>810</v>
      </c>
      <c r="G237" s="44" t="s">
        <v>811</v>
      </c>
      <c r="H237" s="46">
        <v>80500000</v>
      </c>
      <c r="I237" s="45" t="s">
        <v>821</v>
      </c>
      <c r="J237" s="44" t="s">
        <v>822</v>
      </c>
      <c r="K237" s="44" t="s">
        <v>751</v>
      </c>
      <c r="L237" s="44"/>
    </row>
    <row r="238" spans="1:12" ht="24" customHeight="1">
      <c r="A238" s="44" t="s">
        <v>345</v>
      </c>
      <c r="B238" s="44" t="s">
        <v>564</v>
      </c>
      <c r="C238" s="44" t="s">
        <v>14</v>
      </c>
      <c r="D238" s="45" t="s">
        <v>1258</v>
      </c>
      <c r="E238" s="45" t="s">
        <v>1259</v>
      </c>
      <c r="F238" s="44" t="s">
        <v>852</v>
      </c>
      <c r="G238" s="44" t="s">
        <v>817</v>
      </c>
      <c r="H238" s="46">
        <v>80000000</v>
      </c>
      <c r="I238" s="45" t="s">
        <v>866</v>
      </c>
      <c r="J238" s="44" t="s">
        <v>1260</v>
      </c>
      <c r="K238" s="44" t="s">
        <v>547</v>
      </c>
      <c r="L238" s="44"/>
    </row>
    <row r="239" spans="1:12" ht="24" customHeight="1">
      <c r="A239" s="44" t="s">
        <v>346</v>
      </c>
      <c r="B239" s="44" t="s">
        <v>564</v>
      </c>
      <c r="C239" s="44" t="s">
        <v>14</v>
      </c>
      <c r="D239" s="45" t="s">
        <v>962</v>
      </c>
      <c r="E239" s="45" t="s">
        <v>962</v>
      </c>
      <c r="F239" s="44" t="s">
        <v>810</v>
      </c>
      <c r="G239" s="44" t="s">
        <v>811</v>
      </c>
      <c r="H239" s="46">
        <v>77000000</v>
      </c>
      <c r="I239" s="45" t="s">
        <v>958</v>
      </c>
      <c r="J239" s="44" t="s">
        <v>961</v>
      </c>
      <c r="K239" s="44" t="s">
        <v>537</v>
      </c>
      <c r="L239" s="44"/>
    </row>
    <row r="240" spans="1:12" ht="24" customHeight="1">
      <c r="A240" s="44" t="s">
        <v>347</v>
      </c>
      <c r="B240" s="44" t="s">
        <v>564</v>
      </c>
      <c r="C240" s="44" t="s">
        <v>14</v>
      </c>
      <c r="D240" s="45" t="s">
        <v>1052</v>
      </c>
      <c r="E240" s="45" t="s">
        <v>986</v>
      </c>
      <c r="F240" s="44" t="s">
        <v>810</v>
      </c>
      <c r="G240" s="44" t="s">
        <v>811</v>
      </c>
      <c r="H240" s="46">
        <v>74172000</v>
      </c>
      <c r="I240" s="45" t="s">
        <v>1037</v>
      </c>
      <c r="J240" s="44" t="s">
        <v>1038</v>
      </c>
      <c r="K240" s="44" t="s">
        <v>567</v>
      </c>
      <c r="L240" s="44"/>
    </row>
    <row r="241" spans="1:12" ht="24" customHeight="1">
      <c r="A241" s="44" t="s">
        <v>348</v>
      </c>
      <c r="B241" s="44" t="s">
        <v>564</v>
      </c>
      <c r="C241" s="44" t="s">
        <v>14</v>
      </c>
      <c r="D241" s="45" t="s">
        <v>1262</v>
      </c>
      <c r="E241" s="45" t="s">
        <v>1263</v>
      </c>
      <c r="F241" s="44" t="s">
        <v>810</v>
      </c>
      <c r="G241" s="44" t="s">
        <v>817</v>
      </c>
      <c r="H241" s="46">
        <v>72000000</v>
      </c>
      <c r="I241" s="45" t="s">
        <v>1287</v>
      </c>
      <c r="J241" s="44" t="s">
        <v>1288</v>
      </c>
      <c r="K241" s="44" t="s">
        <v>782</v>
      </c>
      <c r="L241" s="44"/>
    </row>
    <row r="242" spans="1:12" ht="24" customHeight="1">
      <c r="A242" s="44" t="s">
        <v>349</v>
      </c>
      <c r="B242" s="44" t="s">
        <v>564</v>
      </c>
      <c r="C242" s="44" t="s">
        <v>14</v>
      </c>
      <c r="D242" s="45" t="s">
        <v>1530</v>
      </c>
      <c r="E242" s="45" t="s">
        <v>831</v>
      </c>
      <c r="F242" s="44" t="s">
        <v>810</v>
      </c>
      <c r="G242" s="44" t="s">
        <v>817</v>
      </c>
      <c r="H242" s="46">
        <v>72000000</v>
      </c>
      <c r="I242" s="45" t="s">
        <v>1287</v>
      </c>
      <c r="J242" s="44" t="s">
        <v>1288</v>
      </c>
      <c r="K242" s="44" t="s">
        <v>782</v>
      </c>
      <c r="L242" s="44"/>
    </row>
    <row r="243" spans="1:12" ht="24" customHeight="1">
      <c r="A243" s="44" t="s">
        <v>350</v>
      </c>
      <c r="B243" s="44" t="s">
        <v>564</v>
      </c>
      <c r="C243" s="44" t="s">
        <v>14</v>
      </c>
      <c r="D243" s="45" t="s">
        <v>1041</v>
      </c>
      <c r="E243" s="45" t="s">
        <v>986</v>
      </c>
      <c r="F243" s="44" t="s">
        <v>810</v>
      </c>
      <c r="G243" s="44" t="s">
        <v>811</v>
      </c>
      <c r="H243" s="46">
        <v>67368400</v>
      </c>
      <c r="I243" s="45" t="s">
        <v>1037</v>
      </c>
      <c r="J243" s="44" t="s">
        <v>1038</v>
      </c>
      <c r="K243" s="44" t="s">
        <v>567</v>
      </c>
      <c r="L243" s="44"/>
    </row>
    <row r="244" spans="1:12" ht="24" customHeight="1">
      <c r="A244" s="44" t="s">
        <v>351</v>
      </c>
      <c r="B244" s="44" t="s">
        <v>564</v>
      </c>
      <c r="C244" s="44" t="s">
        <v>14</v>
      </c>
      <c r="D244" s="45" t="s">
        <v>1174</v>
      </c>
      <c r="E244" s="45" t="s">
        <v>1175</v>
      </c>
      <c r="F244" s="44" t="s">
        <v>810</v>
      </c>
      <c r="G244" s="44" t="s">
        <v>811</v>
      </c>
      <c r="H244" s="46">
        <v>67000000</v>
      </c>
      <c r="I244" s="45" t="s">
        <v>1161</v>
      </c>
      <c r="J244" s="44" t="s">
        <v>893</v>
      </c>
      <c r="K244" s="44" t="s">
        <v>774</v>
      </c>
      <c r="L244" s="44"/>
    </row>
    <row r="245" spans="1:12" ht="24" customHeight="1">
      <c r="A245" s="44" t="s">
        <v>352</v>
      </c>
      <c r="B245" s="44" t="s">
        <v>564</v>
      </c>
      <c r="C245" s="44" t="s">
        <v>14</v>
      </c>
      <c r="D245" s="45" t="s">
        <v>1191</v>
      </c>
      <c r="E245" s="45" t="s">
        <v>1114</v>
      </c>
      <c r="F245" s="44" t="s">
        <v>810</v>
      </c>
      <c r="G245" s="44" t="s">
        <v>811</v>
      </c>
      <c r="H245" s="46">
        <v>67000000</v>
      </c>
      <c r="I245" s="45" t="s">
        <v>1161</v>
      </c>
      <c r="J245" s="44" t="s">
        <v>893</v>
      </c>
      <c r="K245" s="44" t="s">
        <v>774</v>
      </c>
      <c r="L245" s="44"/>
    </row>
    <row r="246" spans="1:12" ht="24" customHeight="1">
      <c r="A246" s="44" t="s">
        <v>353</v>
      </c>
      <c r="B246" s="44" t="s">
        <v>564</v>
      </c>
      <c r="C246" s="44" t="s">
        <v>14</v>
      </c>
      <c r="D246" s="45" t="s">
        <v>864</v>
      </c>
      <c r="E246" s="45" t="s">
        <v>865</v>
      </c>
      <c r="F246" s="44" t="s">
        <v>816</v>
      </c>
      <c r="G246" s="44" t="s">
        <v>820</v>
      </c>
      <c r="H246" s="46">
        <v>67000000</v>
      </c>
      <c r="I246" s="45" t="s">
        <v>866</v>
      </c>
      <c r="J246" s="44" t="s">
        <v>867</v>
      </c>
      <c r="K246" s="44" t="s">
        <v>754</v>
      </c>
      <c r="L246" s="44"/>
    </row>
    <row r="247" spans="1:12" ht="24" customHeight="1">
      <c r="A247" s="44" t="s">
        <v>354</v>
      </c>
      <c r="B247" s="44" t="s">
        <v>564</v>
      </c>
      <c r="C247" s="44" t="s">
        <v>14</v>
      </c>
      <c r="D247" s="45" t="s">
        <v>1004</v>
      </c>
      <c r="E247" s="45" t="s">
        <v>986</v>
      </c>
      <c r="F247" s="44" t="s">
        <v>816</v>
      </c>
      <c r="G247" s="44" t="s">
        <v>820</v>
      </c>
      <c r="H247" s="46">
        <v>66000000</v>
      </c>
      <c r="I247" s="45" t="s">
        <v>987</v>
      </c>
      <c r="J247" s="44" t="s">
        <v>1003</v>
      </c>
      <c r="K247" s="44" t="s">
        <v>698</v>
      </c>
      <c r="L247" s="44"/>
    </row>
    <row r="248" spans="1:12" ht="24" customHeight="1">
      <c r="A248" s="44" t="s">
        <v>355</v>
      </c>
      <c r="B248" s="44" t="s">
        <v>564</v>
      </c>
      <c r="C248" s="44" t="s">
        <v>14</v>
      </c>
      <c r="D248" s="45" t="s">
        <v>1014</v>
      </c>
      <c r="E248" s="45" t="s">
        <v>1015</v>
      </c>
      <c r="F248" s="44" t="s">
        <v>852</v>
      </c>
      <c r="G248" s="44" t="s">
        <v>817</v>
      </c>
      <c r="H248" s="46">
        <v>64000000</v>
      </c>
      <c r="I248" s="45" t="s">
        <v>1016</v>
      </c>
      <c r="J248" s="44" t="s">
        <v>1017</v>
      </c>
      <c r="K248" s="44" t="s">
        <v>764</v>
      </c>
      <c r="L248" s="44"/>
    </row>
    <row r="249" spans="1:12" ht="24" customHeight="1">
      <c r="A249" s="44" t="s">
        <v>356</v>
      </c>
      <c r="B249" s="44" t="s">
        <v>564</v>
      </c>
      <c r="C249" s="44" t="s">
        <v>14</v>
      </c>
      <c r="D249" s="45" t="s">
        <v>1176</v>
      </c>
      <c r="E249" s="45" t="s">
        <v>982</v>
      </c>
      <c r="F249" s="44" t="s">
        <v>810</v>
      </c>
      <c r="G249" s="44" t="s">
        <v>811</v>
      </c>
      <c r="H249" s="46">
        <v>63000000</v>
      </c>
      <c r="I249" s="45" t="s">
        <v>1161</v>
      </c>
      <c r="J249" s="44" t="s">
        <v>893</v>
      </c>
      <c r="K249" s="44" t="s">
        <v>774</v>
      </c>
      <c r="L249" s="44"/>
    </row>
    <row r="250" spans="1:12" ht="24" customHeight="1">
      <c r="A250" s="44" t="s">
        <v>357</v>
      </c>
      <c r="B250" s="44" t="s">
        <v>564</v>
      </c>
      <c r="C250" s="44" t="s">
        <v>14</v>
      </c>
      <c r="D250" s="45" t="s">
        <v>1034</v>
      </c>
      <c r="E250" s="45" t="s">
        <v>885</v>
      </c>
      <c r="F250" s="44" t="s">
        <v>816</v>
      </c>
      <c r="G250" s="44" t="s">
        <v>820</v>
      </c>
      <c r="H250" s="46">
        <v>61092900</v>
      </c>
      <c r="I250" s="45" t="s">
        <v>1028</v>
      </c>
      <c r="J250" s="44" t="s">
        <v>1035</v>
      </c>
      <c r="K250" s="44" t="s">
        <v>102</v>
      </c>
      <c r="L250" s="44"/>
    </row>
    <row r="251" spans="1:12" ht="24" customHeight="1">
      <c r="A251" s="44" t="s">
        <v>358</v>
      </c>
      <c r="B251" s="44" t="s">
        <v>564</v>
      </c>
      <c r="C251" s="44" t="s">
        <v>14</v>
      </c>
      <c r="D251" s="45" t="s">
        <v>873</v>
      </c>
      <c r="E251" s="45" t="s">
        <v>869</v>
      </c>
      <c r="F251" s="44" t="s">
        <v>816</v>
      </c>
      <c r="G251" s="44" t="s">
        <v>820</v>
      </c>
      <c r="H251" s="46">
        <v>60000000</v>
      </c>
      <c r="I251" s="45" t="s">
        <v>870</v>
      </c>
      <c r="J251" s="44" t="s">
        <v>871</v>
      </c>
      <c r="K251" s="44" t="s">
        <v>92</v>
      </c>
      <c r="L251" s="44"/>
    </row>
    <row r="252" spans="1:12" ht="24" customHeight="1">
      <c r="A252" s="44" t="s">
        <v>359</v>
      </c>
      <c r="B252" s="44" t="s">
        <v>564</v>
      </c>
      <c r="C252" s="44" t="s">
        <v>14</v>
      </c>
      <c r="D252" s="45" t="s">
        <v>982</v>
      </c>
      <c r="E252" s="45" t="s">
        <v>982</v>
      </c>
      <c r="F252" s="44" t="s">
        <v>816</v>
      </c>
      <c r="G252" s="44" t="s">
        <v>820</v>
      </c>
      <c r="H252" s="46">
        <v>56793000</v>
      </c>
      <c r="I252" s="45" t="s">
        <v>963</v>
      </c>
      <c r="J252" s="44" t="s">
        <v>968</v>
      </c>
      <c r="K252" s="44" t="s">
        <v>761</v>
      </c>
      <c r="L252" s="44"/>
    </row>
    <row r="253" spans="1:12" ht="24" customHeight="1">
      <c r="A253" s="44" t="s">
        <v>360</v>
      </c>
      <c r="B253" s="44" t="s">
        <v>564</v>
      </c>
      <c r="C253" s="44" t="s">
        <v>14</v>
      </c>
      <c r="D253" s="45" t="s">
        <v>1222</v>
      </c>
      <c r="E253" s="45" t="s">
        <v>1097</v>
      </c>
      <c r="F253" s="44" t="s">
        <v>810</v>
      </c>
      <c r="G253" s="44" t="s">
        <v>811</v>
      </c>
      <c r="H253" s="46">
        <v>54657000</v>
      </c>
      <c r="I253" s="45" t="s">
        <v>1218</v>
      </c>
      <c r="J253" s="44" t="s">
        <v>1223</v>
      </c>
      <c r="K253" s="44" t="s">
        <v>581</v>
      </c>
      <c r="L253" s="44"/>
    </row>
    <row r="254" spans="1:12" ht="24" customHeight="1">
      <c r="A254" s="44" t="s">
        <v>361</v>
      </c>
      <c r="B254" s="44" t="s">
        <v>564</v>
      </c>
      <c r="C254" s="44" t="s">
        <v>14</v>
      </c>
      <c r="D254" s="45" t="s">
        <v>1242</v>
      </c>
      <c r="E254" s="45" t="s">
        <v>1217</v>
      </c>
      <c r="F254" s="44" t="s">
        <v>810</v>
      </c>
      <c r="G254" s="44" t="s">
        <v>811</v>
      </c>
      <c r="H254" s="46">
        <v>51627180</v>
      </c>
      <c r="I254" s="45" t="s">
        <v>1233</v>
      </c>
      <c r="J254" s="44" t="s">
        <v>1239</v>
      </c>
      <c r="K254" s="44" t="s">
        <v>778</v>
      </c>
      <c r="L254" s="44"/>
    </row>
    <row r="255" spans="1:12" ht="24" customHeight="1">
      <c r="A255" s="44" t="s">
        <v>362</v>
      </c>
      <c r="B255" s="44" t="s">
        <v>564</v>
      </c>
      <c r="C255" s="44" t="s">
        <v>14</v>
      </c>
      <c r="D255" s="45" t="s">
        <v>850</v>
      </c>
      <c r="E255" s="45" t="s">
        <v>851</v>
      </c>
      <c r="F255" s="44" t="s">
        <v>852</v>
      </c>
      <c r="G255" s="44" t="s">
        <v>817</v>
      </c>
      <c r="H255" s="46">
        <v>50000000</v>
      </c>
      <c r="I255" s="45" t="s">
        <v>853</v>
      </c>
      <c r="J255" s="44" t="s">
        <v>854</v>
      </c>
      <c r="K255" s="44" t="s">
        <v>573</v>
      </c>
      <c r="L255" s="44"/>
    </row>
    <row r="256" spans="1:12" ht="24" customHeight="1">
      <c r="A256" s="44" t="s">
        <v>363</v>
      </c>
      <c r="B256" s="44" t="s">
        <v>564</v>
      </c>
      <c r="C256" s="44" t="s">
        <v>14</v>
      </c>
      <c r="D256" s="45" t="s">
        <v>855</v>
      </c>
      <c r="E256" s="45" t="s">
        <v>856</v>
      </c>
      <c r="F256" s="44" t="s">
        <v>852</v>
      </c>
      <c r="G256" s="44" t="s">
        <v>817</v>
      </c>
      <c r="H256" s="46">
        <v>50000000</v>
      </c>
      <c r="I256" s="45" t="s">
        <v>853</v>
      </c>
      <c r="J256" s="44" t="s">
        <v>857</v>
      </c>
      <c r="K256" s="44" t="s">
        <v>752</v>
      </c>
      <c r="L256" s="44"/>
    </row>
    <row r="257" spans="1:12" ht="24" customHeight="1">
      <c r="A257" s="44" t="s">
        <v>364</v>
      </c>
      <c r="B257" s="44" t="s">
        <v>564</v>
      </c>
      <c r="C257" s="44" t="s">
        <v>14</v>
      </c>
      <c r="D257" s="45" t="s">
        <v>858</v>
      </c>
      <c r="E257" s="45" t="s">
        <v>859</v>
      </c>
      <c r="F257" s="44" t="s">
        <v>852</v>
      </c>
      <c r="G257" s="44" t="s">
        <v>817</v>
      </c>
      <c r="H257" s="46">
        <v>50000000</v>
      </c>
      <c r="I257" s="45" t="s">
        <v>853</v>
      </c>
      <c r="J257" s="44" t="s">
        <v>857</v>
      </c>
      <c r="K257" s="44" t="s">
        <v>752</v>
      </c>
      <c r="L257" s="44"/>
    </row>
    <row r="258" spans="1:12" ht="24" customHeight="1">
      <c r="A258" s="44" t="s">
        <v>365</v>
      </c>
      <c r="B258" s="44" t="s">
        <v>564</v>
      </c>
      <c r="C258" s="44" t="s">
        <v>14</v>
      </c>
      <c r="D258" s="45" t="s">
        <v>1502</v>
      </c>
      <c r="E258" s="45" t="s">
        <v>1503</v>
      </c>
      <c r="F258" s="44" t="s">
        <v>810</v>
      </c>
      <c r="G258" s="44" t="s">
        <v>811</v>
      </c>
      <c r="H258" s="46">
        <v>50000000</v>
      </c>
      <c r="I258" s="45" t="s">
        <v>1504</v>
      </c>
      <c r="J258" s="44" t="s">
        <v>1505</v>
      </c>
      <c r="K258" s="44" t="s">
        <v>712</v>
      </c>
      <c r="L258" s="44"/>
    </row>
    <row r="259" spans="1:12" ht="24" customHeight="1">
      <c r="A259" s="44" t="s">
        <v>366</v>
      </c>
      <c r="B259" s="44" t="s">
        <v>564</v>
      </c>
      <c r="C259" s="44" t="s">
        <v>14</v>
      </c>
      <c r="D259" s="45" t="s">
        <v>874</v>
      </c>
      <c r="E259" s="45" t="s">
        <v>869</v>
      </c>
      <c r="F259" s="44" t="s">
        <v>816</v>
      </c>
      <c r="G259" s="44" t="s">
        <v>820</v>
      </c>
      <c r="H259" s="46">
        <v>50000000</v>
      </c>
      <c r="I259" s="45" t="s">
        <v>870</v>
      </c>
      <c r="J259" s="44" t="s">
        <v>871</v>
      </c>
      <c r="K259" s="44" t="s">
        <v>92</v>
      </c>
      <c r="L259" s="44"/>
    </row>
    <row r="260" spans="1:12" ht="24" customHeight="1">
      <c r="A260" s="44" t="s">
        <v>367</v>
      </c>
      <c r="B260" s="44" t="s">
        <v>564</v>
      </c>
      <c r="C260" s="44" t="s">
        <v>14</v>
      </c>
      <c r="D260" s="45" t="s">
        <v>1142</v>
      </c>
      <c r="E260" s="45" t="s">
        <v>1143</v>
      </c>
      <c r="F260" s="44" t="s">
        <v>816</v>
      </c>
      <c r="G260" s="44" t="s">
        <v>820</v>
      </c>
      <c r="H260" s="46">
        <v>49500000</v>
      </c>
      <c r="I260" s="45" t="s">
        <v>866</v>
      </c>
      <c r="J260" s="44" t="s">
        <v>1144</v>
      </c>
      <c r="K260" s="44" t="s">
        <v>773</v>
      </c>
      <c r="L260" s="44"/>
    </row>
    <row r="261" spans="1:12" ht="24" customHeight="1">
      <c r="A261" s="44" t="s">
        <v>368</v>
      </c>
      <c r="B261" s="44" t="s">
        <v>564</v>
      </c>
      <c r="C261" s="44" t="s">
        <v>14</v>
      </c>
      <c r="D261" s="45" t="s">
        <v>976</v>
      </c>
      <c r="E261" s="45" t="s">
        <v>976</v>
      </c>
      <c r="F261" s="44" t="s">
        <v>816</v>
      </c>
      <c r="G261" s="44" t="s">
        <v>820</v>
      </c>
      <c r="H261" s="46">
        <v>44429000</v>
      </c>
      <c r="I261" s="45" t="s">
        <v>963</v>
      </c>
      <c r="J261" s="44" t="s">
        <v>968</v>
      </c>
      <c r="K261" s="44" t="s">
        <v>761</v>
      </c>
      <c r="L261" s="44"/>
    </row>
    <row r="262" spans="1:12" ht="24" customHeight="1">
      <c r="A262" s="44" t="s">
        <v>369</v>
      </c>
      <c r="B262" s="44" t="s">
        <v>564</v>
      </c>
      <c r="C262" s="44" t="s">
        <v>14</v>
      </c>
      <c r="D262" s="45" t="s">
        <v>957</v>
      </c>
      <c r="E262" s="45" t="s">
        <v>957</v>
      </c>
      <c r="F262" s="44" t="s">
        <v>810</v>
      </c>
      <c r="G262" s="44" t="s">
        <v>811</v>
      </c>
      <c r="H262" s="46">
        <v>42559000</v>
      </c>
      <c r="I262" s="45" t="s">
        <v>958</v>
      </c>
      <c r="J262" s="44" t="s">
        <v>959</v>
      </c>
      <c r="K262" s="44" t="s">
        <v>467</v>
      </c>
      <c r="L262" s="44"/>
    </row>
    <row r="263" spans="1:12" ht="24" customHeight="1">
      <c r="A263" s="44" t="s">
        <v>370</v>
      </c>
      <c r="B263" s="44" t="s">
        <v>564</v>
      </c>
      <c r="C263" s="44" t="s">
        <v>14</v>
      </c>
      <c r="D263" s="45" t="s">
        <v>973</v>
      </c>
      <c r="E263" s="45" t="s">
        <v>973</v>
      </c>
      <c r="F263" s="44" t="s">
        <v>816</v>
      </c>
      <c r="G263" s="44" t="s">
        <v>820</v>
      </c>
      <c r="H263" s="46">
        <v>40436000</v>
      </c>
      <c r="I263" s="45" t="s">
        <v>963</v>
      </c>
      <c r="J263" s="44" t="s">
        <v>968</v>
      </c>
      <c r="K263" s="44" t="s">
        <v>761</v>
      </c>
      <c r="L263" s="44"/>
    </row>
    <row r="264" spans="1:12" ht="24" customHeight="1">
      <c r="A264" s="44" t="s">
        <v>371</v>
      </c>
      <c r="B264" s="44" t="s">
        <v>564</v>
      </c>
      <c r="C264" s="44" t="s">
        <v>14</v>
      </c>
      <c r="D264" s="45" t="s">
        <v>1286</v>
      </c>
      <c r="E264" s="45" t="s">
        <v>831</v>
      </c>
      <c r="F264" s="44" t="s">
        <v>852</v>
      </c>
      <c r="G264" s="59" t="s">
        <v>2426</v>
      </c>
      <c r="H264" s="46">
        <v>40000000</v>
      </c>
      <c r="I264" s="45" t="s">
        <v>1284</v>
      </c>
      <c r="J264" s="44" t="s">
        <v>1285</v>
      </c>
      <c r="K264" s="44" t="s">
        <v>639</v>
      </c>
      <c r="L264" s="59" t="s">
        <v>1537</v>
      </c>
    </row>
    <row r="265" spans="1:12" ht="24" customHeight="1">
      <c r="A265" s="44" t="s">
        <v>372</v>
      </c>
      <c r="B265" s="44" t="s">
        <v>564</v>
      </c>
      <c r="C265" s="44" t="s">
        <v>14</v>
      </c>
      <c r="D265" s="45" t="s">
        <v>1062</v>
      </c>
      <c r="E265" s="45" t="s">
        <v>1063</v>
      </c>
      <c r="F265" s="44" t="s">
        <v>810</v>
      </c>
      <c r="G265" s="44" t="s">
        <v>811</v>
      </c>
      <c r="H265" s="46">
        <v>40000000</v>
      </c>
      <c r="I265" s="45" t="s">
        <v>1037</v>
      </c>
      <c r="J265" s="44" t="s">
        <v>1061</v>
      </c>
      <c r="K265" s="44" t="s">
        <v>770</v>
      </c>
      <c r="L265" s="44"/>
    </row>
    <row r="266" spans="1:12" ht="24" customHeight="1">
      <c r="A266" s="44" t="s">
        <v>373</v>
      </c>
      <c r="B266" s="44" t="s">
        <v>564</v>
      </c>
      <c r="C266" s="44" t="s">
        <v>14</v>
      </c>
      <c r="D266" s="45" t="s">
        <v>1046</v>
      </c>
      <c r="E266" s="45" t="s">
        <v>1047</v>
      </c>
      <c r="F266" s="44" t="s">
        <v>810</v>
      </c>
      <c r="G266" s="44" t="s">
        <v>811</v>
      </c>
      <c r="H266" s="46">
        <v>37990000</v>
      </c>
      <c r="I266" s="45" t="s">
        <v>1042</v>
      </c>
      <c r="J266" s="44" t="s">
        <v>1043</v>
      </c>
      <c r="K266" s="44" t="s">
        <v>769</v>
      </c>
      <c r="L266" s="44"/>
    </row>
    <row r="267" spans="1:12" ht="24" customHeight="1">
      <c r="A267" s="44" t="s">
        <v>374</v>
      </c>
      <c r="B267" s="44" t="s">
        <v>564</v>
      </c>
      <c r="C267" s="44" t="s">
        <v>14</v>
      </c>
      <c r="D267" s="45" t="s">
        <v>924</v>
      </c>
      <c r="E267" s="45" t="s">
        <v>925</v>
      </c>
      <c r="F267" s="44" t="s">
        <v>816</v>
      </c>
      <c r="G267" s="44" t="s">
        <v>926</v>
      </c>
      <c r="H267" s="46">
        <v>37044000</v>
      </c>
      <c r="I267" s="45" t="s">
        <v>906</v>
      </c>
      <c r="J267" s="44" t="s">
        <v>923</v>
      </c>
      <c r="K267" s="44" t="s">
        <v>758</v>
      </c>
      <c r="L267" s="44"/>
    </row>
    <row r="268" spans="1:12" ht="24" customHeight="1">
      <c r="A268" s="44" t="s">
        <v>375</v>
      </c>
      <c r="B268" s="44" t="s">
        <v>564</v>
      </c>
      <c r="C268" s="44" t="s">
        <v>14</v>
      </c>
      <c r="D268" s="45" t="s">
        <v>1262</v>
      </c>
      <c r="E268" s="45" t="s">
        <v>1263</v>
      </c>
      <c r="F268" s="44" t="s">
        <v>810</v>
      </c>
      <c r="G268" s="44" t="s">
        <v>817</v>
      </c>
      <c r="H268" s="46">
        <v>36000000</v>
      </c>
      <c r="I268" s="45" t="s">
        <v>1264</v>
      </c>
      <c r="J268" s="44" t="s">
        <v>1265</v>
      </c>
      <c r="K268" s="44" t="s">
        <v>781</v>
      </c>
      <c r="L268" s="44"/>
    </row>
    <row r="269" spans="1:12" ht="24" customHeight="1">
      <c r="A269" s="44" t="s">
        <v>376</v>
      </c>
      <c r="B269" s="44" t="s">
        <v>564</v>
      </c>
      <c r="C269" s="44" t="s">
        <v>14</v>
      </c>
      <c r="D269" s="45" t="s">
        <v>1205</v>
      </c>
      <c r="E269" s="45" t="s">
        <v>1206</v>
      </c>
      <c r="F269" s="44" t="s">
        <v>810</v>
      </c>
      <c r="G269" s="44" t="s">
        <v>817</v>
      </c>
      <c r="H269" s="46">
        <v>32400000</v>
      </c>
      <c r="I269" s="45" t="s">
        <v>1207</v>
      </c>
      <c r="J269" s="44" t="s">
        <v>1208</v>
      </c>
      <c r="K269" s="44" t="s">
        <v>500</v>
      </c>
      <c r="L269" s="44"/>
    </row>
    <row r="270" spans="1:12" ht="24" customHeight="1">
      <c r="A270" s="44" t="s">
        <v>377</v>
      </c>
      <c r="B270" s="44" t="s">
        <v>564</v>
      </c>
      <c r="C270" s="44" t="s">
        <v>14</v>
      </c>
      <c r="D270" s="45" t="s">
        <v>1179</v>
      </c>
      <c r="E270" s="45" t="s">
        <v>909</v>
      </c>
      <c r="F270" s="44" t="s">
        <v>810</v>
      </c>
      <c r="G270" s="44" t="s">
        <v>811</v>
      </c>
      <c r="H270" s="46">
        <v>30000000</v>
      </c>
      <c r="I270" s="45" t="s">
        <v>1161</v>
      </c>
      <c r="J270" s="44" t="s">
        <v>893</v>
      </c>
      <c r="K270" s="44" t="s">
        <v>774</v>
      </c>
      <c r="L270" s="44"/>
    </row>
    <row r="271" spans="1:12" ht="24" customHeight="1">
      <c r="A271" s="44" t="s">
        <v>378</v>
      </c>
      <c r="B271" s="44" t="s">
        <v>564</v>
      </c>
      <c r="C271" s="44" t="s">
        <v>14</v>
      </c>
      <c r="D271" s="45" t="s">
        <v>1059</v>
      </c>
      <c r="E271" s="45" t="s">
        <v>1060</v>
      </c>
      <c r="F271" s="44" t="s">
        <v>810</v>
      </c>
      <c r="G271" s="44" t="s">
        <v>811</v>
      </c>
      <c r="H271" s="46">
        <v>30000000</v>
      </c>
      <c r="I271" s="45" t="s">
        <v>1037</v>
      </c>
      <c r="J271" s="44" t="s">
        <v>1061</v>
      </c>
      <c r="K271" s="44" t="s">
        <v>770</v>
      </c>
      <c r="L271" s="44"/>
    </row>
    <row r="272" spans="1:12" ht="24" customHeight="1">
      <c r="A272" s="44" t="s">
        <v>379</v>
      </c>
      <c r="B272" s="44" t="s">
        <v>564</v>
      </c>
      <c r="C272" s="44" t="s">
        <v>14</v>
      </c>
      <c r="D272" s="45" t="s">
        <v>1053</v>
      </c>
      <c r="E272" s="45" t="s">
        <v>986</v>
      </c>
      <c r="F272" s="44" t="s">
        <v>810</v>
      </c>
      <c r="G272" s="44" t="s">
        <v>811</v>
      </c>
      <c r="H272" s="46">
        <v>29457000</v>
      </c>
      <c r="I272" s="45" t="s">
        <v>1037</v>
      </c>
      <c r="J272" s="44" t="s">
        <v>1038</v>
      </c>
      <c r="K272" s="44" t="s">
        <v>567</v>
      </c>
      <c r="L272" s="44"/>
    </row>
    <row r="273" spans="1:12" ht="24" customHeight="1">
      <c r="A273" s="44" t="s">
        <v>380</v>
      </c>
      <c r="B273" s="44" t="s">
        <v>564</v>
      </c>
      <c r="C273" s="44" t="s">
        <v>14</v>
      </c>
      <c r="D273" s="45" t="s">
        <v>1050</v>
      </c>
      <c r="E273" s="45" t="s">
        <v>986</v>
      </c>
      <c r="F273" s="44" t="s">
        <v>810</v>
      </c>
      <c r="G273" s="44" t="s">
        <v>811</v>
      </c>
      <c r="H273" s="46">
        <v>26123900</v>
      </c>
      <c r="I273" s="45" t="s">
        <v>1037</v>
      </c>
      <c r="J273" s="44" t="s">
        <v>1038</v>
      </c>
      <c r="K273" s="44" t="s">
        <v>567</v>
      </c>
      <c r="L273" s="44"/>
    </row>
    <row r="274" spans="1:12" ht="24" customHeight="1">
      <c r="A274" s="44" t="s">
        <v>381</v>
      </c>
      <c r="B274" s="44" t="s">
        <v>564</v>
      </c>
      <c r="C274" s="44" t="s">
        <v>14</v>
      </c>
      <c r="D274" s="45" t="s">
        <v>1221</v>
      </c>
      <c r="E274" s="45" t="s">
        <v>1217</v>
      </c>
      <c r="F274" s="44" t="s">
        <v>810</v>
      </c>
      <c r="G274" s="44" t="s">
        <v>811</v>
      </c>
      <c r="H274" s="46">
        <v>24223800</v>
      </c>
      <c r="I274" s="45" t="s">
        <v>1218</v>
      </c>
      <c r="J274" s="44" t="s">
        <v>1219</v>
      </c>
      <c r="K274" s="44" t="s">
        <v>606</v>
      </c>
      <c r="L274" s="44"/>
    </row>
    <row r="275" spans="1:12" ht="24" customHeight="1">
      <c r="A275" s="44" t="s">
        <v>382</v>
      </c>
      <c r="B275" s="44" t="s">
        <v>564</v>
      </c>
      <c r="C275" s="44" t="s">
        <v>14</v>
      </c>
      <c r="D275" s="45" t="s">
        <v>860</v>
      </c>
      <c r="E275" s="45" t="s">
        <v>861</v>
      </c>
      <c r="F275" s="44" t="s">
        <v>852</v>
      </c>
      <c r="G275" s="44" t="s">
        <v>817</v>
      </c>
      <c r="H275" s="46">
        <v>23000000</v>
      </c>
      <c r="I275" s="45" t="s">
        <v>862</v>
      </c>
      <c r="J275" s="44" t="s">
        <v>863</v>
      </c>
      <c r="K275" s="44" t="s">
        <v>753</v>
      </c>
      <c r="L275" s="44"/>
    </row>
    <row r="276" spans="1:12" ht="24" customHeight="1">
      <c r="A276" s="44" t="s">
        <v>383</v>
      </c>
      <c r="B276" s="44" t="s">
        <v>564</v>
      </c>
      <c r="C276" s="44" t="s">
        <v>27</v>
      </c>
      <c r="D276" s="45" t="s">
        <v>1411</v>
      </c>
      <c r="E276" s="45" t="s">
        <v>819</v>
      </c>
      <c r="F276" s="44" t="s">
        <v>852</v>
      </c>
      <c r="G276" s="44" t="s">
        <v>817</v>
      </c>
      <c r="H276" s="46">
        <v>3113782960</v>
      </c>
      <c r="I276" s="45" t="s">
        <v>1161</v>
      </c>
      <c r="J276" s="44" t="s">
        <v>1402</v>
      </c>
      <c r="K276" s="44" t="s">
        <v>572</v>
      </c>
      <c r="L276" s="44"/>
    </row>
    <row r="277" spans="1:12" ht="24" customHeight="1">
      <c r="A277" s="44" t="s">
        <v>384</v>
      </c>
      <c r="B277" s="44" t="s">
        <v>564</v>
      </c>
      <c r="C277" s="44" t="s">
        <v>27</v>
      </c>
      <c r="D277" s="45" t="s">
        <v>1292</v>
      </c>
      <c r="E277" s="45" t="s">
        <v>831</v>
      </c>
      <c r="F277" s="44" t="s">
        <v>810</v>
      </c>
      <c r="G277" s="44" t="s">
        <v>820</v>
      </c>
      <c r="H277" s="46">
        <v>1250000000</v>
      </c>
      <c r="I277" s="45" t="s">
        <v>1290</v>
      </c>
      <c r="J277" s="44" t="s">
        <v>1291</v>
      </c>
      <c r="K277" s="44" t="s">
        <v>90</v>
      </c>
      <c r="L277" s="44"/>
    </row>
    <row r="278" spans="1:12" ht="24" customHeight="1">
      <c r="A278" s="44" t="s">
        <v>385</v>
      </c>
      <c r="B278" s="44" t="s">
        <v>564</v>
      </c>
      <c r="C278" s="44" t="s">
        <v>27</v>
      </c>
      <c r="D278" s="45" t="s">
        <v>1289</v>
      </c>
      <c r="E278" s="45" t="s">
        <v>831</v>
      </c>
      <c r="F278" s="44" t="s">
        <v>810</v>
      </c>
      <c r="G278" s="44" t="s">
        <v>820</v>
      </c>
      <c r="H278" s="46">
        <v>950000000</v>
      </c>
      <c r="I278" s="45" t="s">
        <v>1290</v>
      </c>
      <c r="J278" s="44" t="s">
        <v>1291</v>
      </c>
      <c r="K278" s="44" t="s">
        <v>90</v>
      </c>
      <c r="L278" s="44"/>
    </row>
    <row r="279" spans="1:12" ht="24" customHeight="1">
      <c r="A279" s="44" t="s">
        <v>386</v>
      </c>
      <c r="B279" s="44" t="s">
        <v>564</v>
      </c>
      <c r="C279" s="44" t="s">
        <v>27</v>
      </c>
      <c r="D279" s="45" t="s">
        <v>1423</v>
      </c>
      <c r="E279" s="45" t="s">
        <v>1424</v>
      </c>
      <c r="F279" s="44" t="s">
        <v>810</v>
      </c>
      <c r="G279" s="44" t="s">
        <v>820</v>
      </c>
      <c r="H279" s="46">
        <v>660000000</v>
      </c>
      <c r="I279" s="45" t="s">
        <v>1256</v>
      </c>
      <c r="J279" s="44" t="s">
        <v>1425</v>
      </c>
      <c r="K279" s="44" t="s">
        <v>554</v>
      </c>
      <c r="L279" s="44"/>
    </row>
    <row r="280" spans="1:12" ht="24" customHeight="1">
      <c r="A280" s="44" t="s">
        <v>387</v>
      </c>
      <c r="B280" s="44" t="s">
        <v>564</v>
      </c>
      <c r="C280" s="44" t="s">
        <v>27</v>
      </c>
      <c r="D280" s="45" t="s">
        <v>1412</v>
      </c>
      <c r="E280" s="45" t="s">
        <v>1413</v>
      </c>
      <c r="F280" s="44" t="s">
        <v>852</v>
      </c>
      <c r="G280" s="44" t="s">
        <v>817</v>
      </c>
      <c r="H280" s="46">
        <v>552320370</v>
      </c>
      <c r="I280" s="45" t="s">
        <v>1161</v>
      </c>
      <c r="J280" s="44" t="s">
        <v>1402</v>
      </c>
      <c r="K280" s="44" t="s">
        <v>572</v>
      </c>
      <c r="L280" s="44"/>
    </row>
    <row r="281" spans="1:12" ht="24" customHeight="1">
      <c r="A281" s="44" t="s">
        <v>388</v>
      </c>
      <c r="B281" s="44" t="s">
        <v>564</v>
      </c>
      <c r="C281" s="44" t="s">
        <v>27</v>
      </c>
      <c r="D281" s="45" t="s">
        <v>1403</v>
      </c>
      <c r="E281" s="45" t="s">
        <v>809</v>
      </c>
      <c r="F281" s="44" t="s">
        <v>810</v>
      </c>
      <c r="G281" s="44" t="s">
        <v>811</v>
      </c>
      <c r="H281" s="46">
        <v>491057770</v>
      </c>
      <c r="I281" s="45" t="s">
        <v>1161</v>
      </c>
      <c r="J281" s="44" t="s">
        <v>1402</v>
      </c>
      <c r="K281" s="44" t="s">
        <v>572</v>
      </c>
      <c r="L281" s="44"/>
    </row>
    <row r="282" spans="1:12" ht="24" customHeight="1">
      <c r="A282" s="44" t="s">
        <v>389</v>
      </c>
      <c r="B282" s="44" t="s">
        <v>564</v>
      </c>
      <c r="C282" s="44" t="s">
        <v>27</v>
      </c>
      <c r="D282" s="45" t="s">
        <v>1359</v>
      </c>
      <c r="E282" s="45" t="s">
        <v>986</v>
      </c>
      <c r="F282" s="44" t="s">
        <v>810</v>
      </c>
      <c r="G282" s="44" t="s">
        <v>811</v>
      </c>
      <c r="H282" s="46">
        <v>450000000</v>
      </c>
      <c r="I282" s="45" t="s">
        <v>821</v>
      </c>
      <c r="J282" s="44" t="s">
        <v>1022</v>
      </c>
      <c r="K282" s="44" t="s">
        <v>766</v>
      </c>
      <c r="L282" s="44"/>
    </row>
    <row r="283" spans="1:12" ht="24" customHeight="1">
      <c r="A283" s="44" t="s">
        <v>390</v>
      </c>
      <c r="B283" s="44" t="s">
        <v>564</v>
      </c>
      <c r="C283" s="44" t="s">
        <v>27</v>
      </c>
      <c r="D283" s="45" t="s">
        <v>928</v>
      </c>
      <c r="E283" s="45" t="s">
        <v>928</v>
      </c>
      <c r="F283" s="44" t="s">
        <v>810</v>
      </c>
      <c r="G283" s="44" t="s">
        <v>811</v>
      </c>
      <c r="H283" s="46">
        <v>446187150</v>
      </c>
      <c r="I283" s="45" t="s">
        <v>1042</v>
      </c>
      <c r="J283" s="44" t="s">
        <v>1369</v>
      </c>
      <c r="K283" s="44" t="s">
        <v>769</v>
      </c>
      <c r="L283" s="44"/>
    </row>
    <row r="284" spans="1:12" ht="24" customHeight="1">
      <c r="A284" s="44" t="s">
        <v>391</v>
      </c>
      <c r="B284" s="44" t="s">
        <v>564</v>
      </c>
      <c r="C284" s="44" t="s">
        <v>27</v>
      </c>
      <c r="D284" s="45" t="s">
        <v>1409</v>
      </c>
      <c r="E284" s="45" t="s">
        <v>1410</v>
      </c>
      <c r="F284" s="44" t="s">
        <v>810</v>
      </c>
      <c r="G284" s="44" t="s">
        <v>811</v>
      </c>
      <c r="H284" s="46">
        <v>258828240</v>
      </c>
      <c r="I284" s="45" t="s">
        <v>1161</v>
      </c>
      <c r="J284" s="44" t="s">
        <v>1402</v>
      </c>
      <c r="K284" s="44" t="s">
        <v>572</v>
      </c>
      <c r="L284" s="44"/>
    </row>
    <row r="285" spans="1:12" ht="24" customHeight="1">
      <c r="A285" s="44" t="s">
        <v>392</v>
      </c>
      <c r="B285" s="44" t="s">
        <v>564</v>
      </c>
      <c r="C285" s="44" t="s">
        <v>27</v>
      </c>
      <c r="D285" s="45" t="s">
        <v>1404</v>
      </c>
      <c r="E285" s="45" t="s">
        <v>1104</v>
      </c>
      <c r="F285" s="44" t="s">
        <v>810</v>
      </c>
      <c r="G285" s="44" t="s">
        <v>811</v>
      </c>
      <c r="H285" s="46">
        <v>231163680</v>
      </c>
      <c r="I285" s="45" t="s">
        <v>1161</v>
      </c>
      <c r="J285" s="44" t="s">
        <v>1402</v>
      </c>
      <c r="K285" s="44" t="s">
        <v>572</v>
      </c>
      <c r="L285" s="44"/>
    </row>
    <row r="286" spans="1:12" ht="24" customHeight="1">
      <c r="A286" s="44" t="s">
        <v>393</v>
      </c>
      <c r="B286" s="44" t="s">
        <v>564</v>
      </c>
      <c r="C286" s="44" t="s">
        <v>27</v>
      </c>
      <c r="D286" s="45" t="s">
        <v>1328</v>
      </c>
      <c r="E286" s="45" t="s">
        <v>1329</v>
      </c>
      <c r="F286" s="44" t="s">
        <v>816</v>
      </c>
      <c r="G286" s="44" t="s">
        <v>820</v>
      </c>
      <c r="H286" s="46">
        <v>170000000</v>
      </c>
      <c r="I286" s="45" t="s">
        <v>879</v>
      </c>
      <c r="J286" s="44" t="s">
        <v>1330</v>
      </c>
      <c r="K286" s="44" t="s">
        <v>787</v>
      </c>
      <c r="L286" s="44"/>
    </row>
    <row r="287" spans="1:12" ht="24" customHeight="1">
      <c r="A287" s="44" t="s">
        <v>394</v>
      </c>
      <c r="B287" s="44" t="s">
        <v>564</v>
      </c>
      <c r="C287" s="44" t="s">
        <v>27</v>
      </c>
      <c r="D287" s="45" t="s">
        <v>1414</v>
      </c>
      <c r="E287" s="45" t="s">
        <v>1415</v>
      </c>
      <c r="F287" s="44" t="s">
        <v>816</v>
      </c>
      <c r="G287" s="44" t="s">
        <v>820</v>
      </c>
      <c r="H287" s="46">
        <v>110880000</v>
      </c>
      <c r="I287" s="45" t="s">
        <v>1161</v>
      </c>
      <c r="J287" s="44" t="s">
        <v>1402</v>
      </c>
      <c r="K287" s="44" t="s">
        <v>572</v>
      </c>
      <c r="L287" s="44"/>
    </row>
    <row r="288" spans="1:12" ht="24" customHeight="1">
      <c r="A288" s="44" t="s">
        <v>395</v>
      </c>
      <c r="B288" s="44" t="s">
        <v>564</v>
      </c>
      <c r="C288" s="44" t="s">
        <v>27</v>
      </c>
      <c r="D288" s="45" t="s">
        <v>1418</v>
      </c>
      <c r="E288" s="45" t="s">
        <v>909</v>
      </c>
      <c r="F288" s="44" t="s">
        <v>852</v>
      </c>
      <c r="G288" s="44" t="s">
        <v>817</v>
      </c>
      <c r="H288" s="46">
        <v>98200000</v>
      </c>
      <c r="I288" s="45" t="s">
        <v>1161</v>
      </c>
      <c r="J288" s="44" t="s">
        <v>1417</v>
      </c>
      <c r="K288" s="44" t="s">
        <v>571</v>
      </c>
      <c r="L288" s="44"/>
    </row>
    <row r="289" spans="1:12" ht="24" customHeight="1">
      <c r="A289" s="44" t="s">
        <v>396</v>
      </c>
      <c r="B289" s="44" t="s">
        <v>564</v>
      </c>
      <c r="C289" s="44" t="s">
        <v>27</v>
      </c>
      <c r="D289" s="45" t="s">
        <v>1374</v>
      </c>
      <c r="E289" s="45" t="s">
        <v>1375</v>
      </c>
      <c r="F289" s="44" t="s">
        <v>810</v>
      </c>
      <c r="G289" s="44" t="s">
        <v>811</v>
      </c>
      <c r="H289" s="46">
        <v>92194930</v>
      </c>
      <c r="I289" s="45" t="s">
        <v>1117</v>
      </c>
      <c r="J289" s="44" t="s">
        <v>1126</v>
      </c>
      <c r="K289" s="44" t="s">
        <v>655</v>
      </c>
      <c r="L289" s="44"/>
    </row>
    <row r="290" spans="1:12" ht="24" customHeight="1">
      <c r="A290" s="44" t="s">
        <v>397</v>
      </c>
      <c r="B290" s="44" t="s">
        <v>564</v>
      </c>
      <c r="C290" s="44" t="s">
        <v>27</v>
      </c>
      <c r="D290" s="45" t="s">
        <v>1068</v>
      </c>
      <c r="E290" s="45" t="s">
        <v>986</v>
      </c>
      <c r="F290" s="44" t="s">
        <v>810</v>
      </c>
      <c r="G290" s="44" t="s">
        <v>811</v>
      </c>
      <c r="H290" s="46">
        <v>90000000</v>
      </c>
      <c r="I290" s="45" t="s">
        <v>821</v>
      </c>
      <c r="J290" s="44" t="s">
        <v>1022</v>
      </c>
      <c r="K290" s="44" t="s">
        <v>766</v>
      </c>
      <c r="L290" s="44"/>
    </row>
    <row r="291" spans="1:12" ht="24" customHeight="1">
      <c r="A291" s="44" t="s">
        <v>398</v>
      </c>
      <c r="B291" s="44" t="s">
        <v>564</v>
      </c>
      <c r="C291" s="44" t="s">
        <v>27</v>
      </c>
      <c r="D291" s="45" t="s">
        <v>1422</v>
      </c>
      <c r="E291" s="45" t="s">
        <v>843</v>
      </c>
      <c r="F291" s="44" t="s">
        <v>852</v>
      </c>
      <c r="G291" s="44" t="s">
        <v>817</v>
      </c>
      <c r="H291" s="46">
        <v>86360000</v>
      </c>
      <c r="I291" s="45" t="s">
        <v>1161</v>
      </c>
      <c r="J291" s="44" t="s">
        <v>1417</v>
      </c>
      <c r="K291" s="44" t="s">
        <v>571</v>
      </c>
      <c r="L291" s="44"/>
    </row>
    <row r="292" spans="1:12" ht="24" customHeight="1">
      <c r="A292" s="44" t="s">
        <v>399</v>
      </c>
      <c r="B292" s="44" t="s">
        <v>564</v>
      </c>
      <c r="C292" s="44" t="s">
        <v>27</v>
      </c>
      <c r="D292" s="45" t="s">
        <v>1376</v>
      </c>
      <c r="E292" s="45" t="s">
        <v>939</v>
      </c>
      <c r="F292" s="44" t="s">
        <v>810</v>
      </c>
      <c r="G292" s="44" t="s">
        <v>811</v>
      </c>
      <c r="H292" s="46">
        <v>84096950</v>
      </c>
      <c r="I292" s="45" t="s">
        <v>1117</v>
      </c>
      <c r="J292" s="44" t="s">
        <v>1126</v>
      </c>
      <c r="K292" s="44" t="s">
        <v>655</v>
      </c>
      <c r="L292" s="44"/>
    </row>
    <row r="293" spans="1:12" ht="24" customHeight="1">
      <c r="A293" s="44" t="s">
        <v>400</v>
      </c>
      <c r="B293" s="44" t="s">
        <v>564</v>
      </c>
      <c r="C293" s="44" t="s">
        <v>27</v>
      </c>
      <c r="D293" s="45" t="s">
        <v>944</v>
      </c>
      <c r="E293" s="45" t="s">
        <v>986</v>
      </c>
      <c r="F293" s="44" t="s">
        <v>810</v>
      </c>
      <c r="G293" s="44" t="s">
        <v>811</v>
      </c>
      <c r="H293" s="46">
        <v>80000000</v>
      </c>
      <c r="I293" s="45" t="s">
        <v>821</v>
      </c>
      <c r="J293" s="44" t="s">
        <v>1022</v>
      </c>
      <c r="K293" s="44" t="s">
        <v>766</v>
      </c>
      <c r="L293" s="44"/>
    </row>
    <row r="294" spans="1:12" ht="24" customHeight="1">
      <c r="A294" s="44" t="s">
        <v>401</v>
      </c>
      <c r="B294" s="44" t="s">
        <v>564</v>
      </c>
      <c r="C294" s="44" t="s">
        <v>27</v>
      </c>
      <c r="D294" s="45" t="s">
        <v>1314</v>
      </c>
      <c r="E294" s="45" t="s">
        <v>865</v>
      </c>
      <c r="F294" s="44" t="s">
        <v>852</v>
      </c>
      <c r="G294" s="44" t="s">
        <v>817</v>
      </c>
      <c r="H294" s="46">
        <v>74000000</v>
      </c>
      <c r="I294" s="45" t="s">
        <v>853</v>
      </c>
      <c r="J294" s="44" t="s">
        <v>1315</v>
      </c>
      <c r="K294" s="44" t="s">
        <v>785</v>
      </c>
      <c r="L294" s="44"/>
    </row>
    <row r="295" spans="1:12" ht="24" customHeight="1">
      <c r="A295" s="44" t="s">
        <v>402</v>
      </c>
      <c r="B295" s="44" t="s">
        <v>564</v>
      </c>
      <c r="C295" s="44" t="s">
        <v>27</v>
      </c>
      <c r="D295" s="45" t="s">
        <v>1331</v>
      </c>
      <c r="E295" s="45" t="s">
        <v>1332</v>
      </c>
      <c r="F295" s="44" t="s">
        <v>852</v>
      </c>
      <c r="G295" s="44" t="s">
        <v>817</v>
      </c>
      <c r="H295" s="46">
        <v>70000000</v>
      </c>
      <c r="I295" s="45" t="s">
        <v>879</v>
      </c>
      <c r="J295" s="44" t="s">
        <v>1333</v>
      </c>
      <c r="K295" s="44" t="s">
        <v>788</v>
      </c>
      <c r="L295" s="44"/>
    </row>
    <row r="296" spans="1:12" ht="24" customHeight="1">
      <c r="A296" s="44" t="s">
        <v>403</v>
      </c>
      <c r="B296" s="44" t="s">
        <v>564</v>
      </c>
      <c r="C296" s="44" t="s">
        <v>27</v>
      </c>
      <c r="D296" s="45" t="s">
        <v>1363</v>
      </c>
      <c r="E296" s="45" t="s">
        <v>986</v>
      </c>
      <c r="F296" s="44" t="s">
        <v>810</v>
      </c>
      <c r="G296" s="44" t="s">
        <v>836</v>
      </c>
      <c r="H296" s="46">
        <v>70000000</v>
      </c>
      <c r="I296" s="45" t="s">
        <v>1364</v>
      </c>
      <c r="J296" s="44" t="s">
        <v>1365</v>
      </c>
      <c r="K296" s="44" t="s">
        <v>794</v>
      </c>
      <c r="L296" s="44"/>
    </row>
    <row r="297" spans="1:12" ht="24" customHeight="1">
      <c r="A297" s="44" t="s">
        <v>404</v>
      </c>
      <c r="B297" s="44" t="s">
        <v>564</v>
      </c>
      <c r="C297" s="44" t="s">
        <v>27</v>
      </c>
      <c r="D297" s="45" t="s">
        <v>1322</v>
      </c>
      <c r="E297" s="45" t="s">
        <v>1321</v>
      </c>
      <c r="F297" s="44" t="s">
        <v>852</v>
      </c>
      <c r="G297" s="44" t="s">
        <v>817</v>
      </c>
      <c r="H297" s="46">
        <v>70000000</v>
      </c>
      <c r="I297" s="45" t="s">
        <v>853</v>
      </c>
      <c r="J297" s="44" t="s">
        <v>857</v>
      </c>
      <c r="K297" s="44" t="s">
        <v>752</v>
      </c>
      <c r="L297" s="44"/>
    </row>
    <row r="298" spans="1:12" ht="24" customHeight="1">
      <c r="A298" s="44" t="s">
        <v>405</v>
      </c>
      <c r="B298" s="44" t="s">
        <v>564</v>
      </c>
      <c r="C298" s="44" t="s">
        <v>27</v>
      </c>
      <c r="D298" s="45" t="s">
        <v>1320</v>
      </c>
      <c r="E298" s="45" t="s">
        <v>1321</v>
      </c>
      <c r="F298" s="44" t="s">
        <v>852</v>
      </c>
      <c r="G298" s="44" t="s">
        <v>817</v>
      </c>
      <c r="H298" s="46">
        <v>70000000</v>
      </c>
      <c r="I298" s="45" t="s">
        <v>853</v>
      </c>
      <c r="J298" s="44" t="s">
        <v>857</v>
      </c>
      <c r="K298" s="44" t="s">
        <v>752</v>
      </c>
      <c r="L298" s="44"/>
    </row>
    <row r="299" spans="1:12" ht="24" customHeight="1">
      <c r="A299" s="44" t="s">
        <v>406</v>
      </c>
      <c r="B299" s="44" t="s">
        <v>564</v>
      </c>
      <c r="C299" s="44" t="s">
        <v>27</v>
      </c>
      <c r="D299" s="45" t="s">
        <v>1426</v>
      </c>
      <c r="E299" s="45" t="s">
        <v>843</v>
      </c>
      <c r="F299" s="44" t="s">
        <v>810</v>
      </c>
      <c r="G299" s="44" t="s">
        <v>811</v>
      </c>
      <c r="H299" s="46">
        <v>65340000</v>
      </c>
      <c r="I299" s="45" t="s">
        <v>1218</v>
      </c>
      <c r="J299" s="44" t="s">
        <v>1223</v>
      </c>
      <c r="K299" s="44" t="s">
        <v>581</v>
      </c>
      <c r="L299" s="44"/>
    </row>
    <row r="300" spans="1:12" ht="24" customHeight="1">
      <c r="A300" s="44" t="s">
        <v>407</v>
      </c>
      <c r="B300" s="44" t="s">
        <v>564</v>
      </c>
      <c r="C300" s="44" t="s">
        <v>27</v>
      </c>
      <c r="D300" s="45" t="s">
        <v>1416</v>
      </c>
      <c r="E300" s="45" t="s">
        <v>976</v>
      </c>
      <c r="F300" s="44" t="s">
        <v>810</v>
      </c>
      <c r="G300" s="44" t="s">
        <v>820</v>
      </c>
      <c r="H300" s="46">
        <v>58800000</v>
      </c>
      <c r="I300" s="45" t="s">
        <v>1161</v>
      </c>
      <c r="J300" s="44" t="s">
        <v>1417</v>
      </c>
      <c r="K300" s="44" t="s">
        <v>571</v>
      </c>
      <c r="L300" s="44"/>
    </row>
    <row r="301" spans="1:12" ht="24" customHeight="1">
      <c r="A301" s="44" t="s">
        <v>408</v>
      </c>
      <c r="B301" s="44" t="s">
        <v>564</v>
      </c>
      <c r="C301" s="44" t="s">
        <v>27</v>
      </c>
      <c r="D301" s="45" t="s">
        <v>1405</v>
      </c>
      <c r="E301" s="45" t="s">
        <v>1406</v>
      </c>
      <c r="F301" s="44" t="s">
        <v>810</v>
      </c>
      <c r="G301" s="44" t="s">
        <v>811</v>
      </c>
      <c r="H301" s="46">
        <v>57434140</v>
      </c>
      <c r="I301" s="45" t="s">
        <v>1161</v>
      </c>
      <c r="J301" s="44" t="s">
        <v>1402</v>
      </c>
      <c r="K301" s="44" t="s">
        <v>572</v>
      </c>
      <c r="L301" s="44"/>
    </row>
    <row r="302" spans="1:12" ht="24" customHeight="1">
      <c r="A302" s="44" t="s">
        <v>409</v>
      </c>
      <c r="B302" s="44" t="s">
        <v>564</v>
      </c>
      <c r="C302" s="44" t="s">
        <v>27</v>
      </c>
      <c r="D302" s="45" t="s">
        <v>1420</v>
      </c>
      <c r="E302" s="45" t="s">
        <v>1421</v>
      </c>
      <c r="F302" s="44" t="s">
        <v>852</v>
      </c>
      <c r="G302" s="44" t="s">
        <v>817</v>
      </c>
      <c r="H302" s="46">
        <v>51000000</v>
      </c>
      <c r="I302" s="45" t="s">
        <v>1161</v>
      </c>
      <c r="J302" s="44" t="s">
        <v>1417</v>
      </c>
      <c r="K302" s="44" t="s">
        <v>571</v>
      </c>
      <c r="L302" s="44"/>
    </row>
    <row r="303" spans="1:12" ht="24" customHeight="1">
      <c r="A303" s="44" t="s">
        <v>410</v>
      </c>
      <c r="B303" s="44" t="s">
        <v>564</v>
      </c>
      <c r="C303" s="44" t="s">
        <v>27</v>
      </c>
      <c r="D303" s="45" t="s">
        <v>1360</v>
      </c>
      <c r="E303" s="45" t="s">
        <v>889</v>
      </c>
      <c r="F303" s="44" t="s">
        <v>816</v>
      </c>
      <c r="G303" s="44" t="s">
        <v>817</v>
      </c>
      <c r="H303" s="46">
        <v>50000000</v>
      </c>
      <c r="I303" s="45" t="s">
        <v>1028</v>
      </c>
      <c r="J303" s="44" t="s">
        <v>1361</v>
      </c>
      <c r="K303" s="44" t="s">
        <v>793</v>
      </c>
      <c r="L303" s="44"/>
    </row>
    <row r="304" spans="1:12" ht="24" customHeight="1">
      <c r="A304" s="44" t="s">
        <v>411</v>
      </c>
      <c r="B304" s="44" t="s">
        <v>564</v>
      </c>
      <c r="C304" s="44" t="s">
        <v>27</v>
      </c>
      <c r="D304" s="45" t="s">
        <v>1362</v>
      </c>
      <c r="E304" s="45" t="s">
        <v>889</v>
      </c>
      <c r="F304" s="44" t="s">
        <v>816</v>
      </c>
      <c r="G304" s="44" t="s">
        <v>817</v>
      </c>
      <c r="H304" s="46">
        <v>50000000</v>
      </c>
      <c r="I304" s="45" t="s">
        <v>1028</v>
      </c>
      <c r="J304" s="44" t="s">
        <v>1361</v>
      </c>
      <c r="K304" s="44" t="s">
        <v>793</v>
      </c>
      <c r="L304" s="44"/>
    </row>
    <row r="305" spans="1:12" ht="24" customHeight="1">
      <c r="A305" s="44" t="s">
        <v>412</v>
      </c>
      <c r="B305" s="44" t="s">
        <v>564</v>
      </c>
      <c r="C305" s="44" t="s">
        <v>27</v>
      </c>
      <c r="D305" s="45" t="s">
        <v>1366</v>
      </c>
      <c r="E305" s="45" t="s">
        <v>986</v>
      </c>
      <c r="F305" s="44" t="s">
        <v>852</v>
      </c>
      <c r="G305" s="44" t="s">
        <v>817</v>
      </c>
      <c r="H305" s="46">
        <v>50000000</v>
      </c>
      <c r="I305" s="45" t="s">
        <v>1364</v>
      </c>
      <c r="J305" s="44" t="s">
        <v>1367</v>
      </c>
      <c r="K305" s="44" t="s">
        <v>91</v>
      </c>
      <c r="L305" s="44"/>
    </row>
    <row r="306" spans="1:12" ht="24" customHeight="1">
      <c r="A306" s="44" t="s">
        <v>413</v>
      </c>
      <c r="B306" s="44" t="s">
        <v>564</v>
      </c>
      <c r="C306" s="44" t="s">
        <v>27</v>
      </c>
      <c r="D306" s="45" t="s">
        <v>1318</v>
      </c>
      <c r="E306" s="45" t="s">
        <v>1319</v>
      </c>
      <c r="F306" s="44" t="s">
        <v>810</v>
      </c>
      <c r="G306" s="44" t="s">
        <v>820</v>
      </c>
      <c r="H306" s="46">
        <v>50000000</v>
      </c>
      <c r="I306" s="45" t="s">
        <v>853</v>
      </c>
      <c r="J306" s="44" t="s">
        <v>857</v>
      </c>
      <c r="K306" s="44" t="s">
        <v>752</v>
      </c>
      <c r="L306" s="44"/>
    </row>
    <row r="307" spans="1:12" ht="24" customHeight="1">
      <c r="A307" s="44" t="s">
        <v>414</v>
      </c>
      <c r="B307" s="44" t="s">
        <v>564</v>
      </c>
      <c r="C307" s="44" t="s">
        <v>27</v>
      </c>
      <c r="D307" s="45" t="s">
        <v>1316</v>
      </c>
      <c r="E307" s="45" t="s">
        <v>1317</v>
      </c>
      <c r="F307" s="44" t="s">
        <v>810</v>
      </c>
      <c r="G307" s="44" t="s">
        <v>820</v>
      </c>
      <c r="H307" s="46">
        <v>50000000</v>
      </c>
      <c r="I307" s="45" t="s">
        <v>853</v>
      </c>
      <c r="J307" s="44" t="s">
        <v>857</v>
      </c>
      <c r="K307" s="44" t="s">
        <v>752</v>
      </c>
      <c r="L307" s="44"/>
    </row>
    <row r="308" spans="1:12" ht="24" customHeight="1">
      <c r="A308" s="44" t="s">
        <v>37</v>
      </c>
      <c r="B308" s="44" t="s">
        <v>564</v>
      </c>
      <c r="C308" s="44" t="s">
        <v>27</v>
      </c>
      <c r="D308" s="45" t="s">
        <v>1447</v>
      </c>
      <c r="E308" s="45" t="s">
        <v>1448</v>
      </c>
      <c r="F308" s="44" t="s">
        <v>810</v>
      </c>
      <c r="G308" s="44" t="s">
        <v>926</v>
      </c>
      <c r="H308" s="46">
        <v>50000000</v>
      </c>
      <c r="I308" s="45" t="s">
        <v>1146</v>
      </c>
      <c r="J308" s="44" t="s">
        <v>1449</v>
      </c>
      <c r="K308" s="44" t="s">
        <v>802</v>
      </c>
      <c r="L308" s="44"/>
    </row>
    <row r="309" spans="1:12" ht="24" customHeight="1">
      <c r="A309" s="44" t="s">
        <v>415</v>
      </c>
      <c r="B309" s="44" t="s">
        <v>564</v>
      </c>
      <c r="C309" s="44" t="s">
        <v>27</v>
      </c>
      <c r="D309" s="45" t="s">
        <v>1352</v>
      </c>
      <c r="E309" s="45" t="s">
        <v>889</v>
      </c>
      <c r="F309" s="44" t="s">
        <v>852</v>
      </c>
      <c r="G309" s="44" t="s">
        <v>817</v>
      </c>
      <c r="H309" s="46">
        <v>49754000</v>
      </c>
      <c r="I309" s="45" t="s">
        <v>1016</v>
      </c>
      <c r="J309" s="44" t="s">
        <v>1353</v>
      </c>
      <c r="K309" s="44" t="s">
        <v>791</v>
      </c>
      <c r="L309" s="44"/>
    </row>
    <row r="310" spans="1:12" ht="24" customHeight="1">
      <c r="A310" s="44" t="s">
        <v>416</v>
      </c>
      <c r="B310" s="44" t="s">
        <v>564</v>
      </c>
      <c r="C310" s="44" t="s">
        <v>27</v>
      </c>
      <c r="D310" s="45" t="s">
        <v>955</v>
      </c>
      <c r="E310" s="45" t="s">
        <v>955</v>
      </c>
      <c r="F310" s="44" t="s">
        <v>810</v>
      </c>
      <c r="G310" s="44" t="s">
        <v>811</v>
      </c>
      <c r="H310" s="46">
        <v>46095200</v>
      </c>
      <c r="I310" s="45" t="s">
        <v>1117</v>
      </c>
      <c r="J310" s="44" t="s">
        <v>1126</v>
      </c>
      <c r="K310" s="44" t="s">
        <v>655</v>
      </c>
      <c r="L310" s="44"/>
    </row>
    <row r="311" spans="1:12" ht="24" customHeight="1">
      <c r="A311" s="44" t="s">
        <v>417</v>
      </c>
      <c r="B311" s="44" t="s">
        <v>564</v>
      </c>
      <c r="C311" s="44" t="s">
        <v>27</v>
      </c>
      <c r="D311" s="45" t="s">
        <v>1431</v>
      </c>
      <c r="E311" s="45" t="s">
        <v>1428</v>
      </c>
      <c r="F311" s="44" t="s">
        <v>852</v>
      </c>
      <c r="G311" s="44" t="s">
        <v>817</v>
      </c>
      <c r="H311" s="46">
        <v>45000000</v>
      </c>
      <c r="I311" s="45" t="s">
        <v>1429</v>
      </c>
      <c r="J311" s="44" t="s">
        <v>1430</v>
      </c>
      <c r="K311" s="44" t="s">
        <v>797</v>
      </c>
      <c r="L311" s="44"/>
    </row>
    <row r="312" spans="1:12" ht="24" customHeight="1">
      <c r="A312" s="44" t="s">
        <v>418</v>
      </c>
      <c r="B312" s="44" t="s">
        <v>564</v>
      </c>
      <c r="C312" s="44" t="s">
        <v>27</v>
      </c>
      <c r="D312" s="45" t="s">
        <v>1407</v>
      </c>
      <c r="E312" s="45" t="s">
        <v>1408</v>
      </c>
      <c r="F312" s="44" t="s">
        <v>810</v>
      </c>
      <c r="G312" s="44" t="s">
        <v>811</v>
      </c>
      <c r="H312" s="46">
        <v>32544000</v>
      </c>
      <c r="I312" s="45" t="s">
        <v>1161</v>
      </c>
      <c r="J312" s="44" t="s">
        <v>1402</v>
      </c>
      <c r="K312" s="44" t="s">
        <v>572</v>
      </c>
      <c r="L312" s="44"/>
    </row>
    <row r="313" spans="1:12" ht="24" customHeight="1">
      <c r="A313" s="44" t="s">
        <v>419</v>
      </c>
      <c r="B313" s="44" t="s">
        <v>564</v>
      </c>
      <c r="C313" s="44" t="s">
        <v>27</v>
      </c>
      <c r="D313" s="45" t="s">
        <v>1368</v>
      </c>
      <c r="E313" s="45" t="s">
        <v>986</v>
      </c>
      <c r="F313" s="44" t="s">
        <v>852</v>
      </c>
      <c r="G313" s="44" t="s">
        <v>817</v>
      </c>
      <c r="H313" s="46">
        <v>30000000</v>
      </c>
      <c r="I313" s="45" t="s">
        <v>1364</v>
      </c>
      <c r="J313" s="44" t="s">
        <v>1367</v>
      </c>
      <c r="K313" s="44" t="s">
        <v>91</v>
      </c>
      <c r="L313" s="44"/>
    </row>
    <row r="314" spans="1:12" ht="24" customHeight="1">
      <c r="A314" s="44" t="s">
        <v>420</v>
      </c>
      <c r="B314" s="44" t="s">
        <v>564</v>
      </c>
      <c r="C314" s="44" t="s">
        <v>27</v>
      </c>
      <c r="D314" s="45" t="s">
        <v>1442</v>
      </c>
      <c r="E314" s="45" t="s">
        <v>750</v>
      </c>
      <c r="F314" s="44" t="s">
        <v>852</v>
      </c>
      <c r="G314" s="44" t="s">
        <v>817</v>
      </c>
      <c r="H314" s="46">
        <v>30000000</v>
      </c>
      <c r="I314" s="45" t="s">
        <v>1256</v>
      </c>
      <c r="J314" s="44" t="s">
        <v>1443</v>
      </c>
      <c r="K314" s="44" t="s">
        <v>801</v>
      </c>
      <c r="L314" s="44"/>
    </row>
    <row r="315" spans="1:12" ht="24" customHeight="1">
      <c r="A315" s="44" t="s">
        <v>421</v>
      </c>
      <c r="B315" s="44" t="s">
        <v>564</v>
      </c>
      <c r="C315" s="44" t="s">
        <v>27</v>
      </c>
      <c r="D315" s="45" t="s">
        <v>1296</v>
      </c>
      <c r="E315" s="45" t="s">
        <v>1297</v>
      </c>
      <c r="F315" s="44" t="s">
        <v>852</v>
      </c>
      <c r="G315" s="44" t="s">
        <v>817</v>
      </c>
      <c r="H315" s="46">
        <v>28800000</v>
      </c>
      <c r="I315" s="45" t="s">
        <v>1298</v>
      </c>
      <c r="J315" s="44" t="s">
        <v>1299</v>
      </c>
      <c r="K315" s="44" t="s">
        <v>52</v>
      </c>
      <c r="L315" s="44"/>
    </row>
    <row r="316" spans="1:12" ht="24" customHeight="1">
      <c r="A316" s="44" t="s">
        <v>422</v>
      </c>
      <c r="B316" s="44" t="s">
        <v>564</v>
      </c>
      <c r="C316" s="44" t="s">
        <v>27</v>
      </c>
      <c r="D316" s="45" t="s">
        <v>1419</v>
      </c>
      <c r="E316" s="45" t="s">
        <v>984</v>
      </c>
      <c r="F316" s="44" t="s">
        <v>810</v>
      </c>
      <c r="G316" s="44" t="s">
        <v>820</v>
      </c>
      <c r="H316" s="46">
        <v>28000000</v>
      </c>
      <c r="I316" s="45" t="s">
        <v>1161</v>
      </c>
      <c r="J316" s="44" t="s">
        <v>1417</v>
      </c>
      <c r="K316" s="44" t="s">
        <v>571</v>
      </c>
      <c r="L316" s="44"/>
    </row>
    <row r="317" spans="1:12" ht="24" customHeight="1">
      <c r="A317" s="44" t="s">
        <v>423</v>
      </c>
      <c r="B317" s="44" t="s">
        <v>564</v>
      </c>
      <c r="C317" s="44" t="s">
        <v>27</v>
      </c>
      <c r="D317" s="45" t="s">
        <v>1400</v>
      </c>
      <c r="E317" s="45" t="s">
        <v>1401</v>
      </c>
      <c r="F317" s="44" t="s">
        <v>810</v>
      </c>
      <c r="G317" s="44" t="s">
        <v>811</v>
      </c>
      <c r="H317" s="46">
        <v>22415360</v>
      </c>
      <c r="I317" s="45" t="s">
        <v>1161</v>
      </c>
      <c r="J317" s="44" t="s">
        <v>1402</v>
      </c>
      <c r="K317" s="44" t="s">
        <v>572</v>
      </c>
      <c r="L317" s="44"/>
    </row>
    <row r="318" spans="1:12" ht="24" customHeight="1">
      <c r="A318" s="44" t="s">
        <v>424</v>
      </c>
      <c r="B318" s="44" t="s">
        <v>564</v>
      </c>
      <c r="C318" s="44" t="s">
        <v>26</v>
      </c>
      <c r="D318" s="45" t="s">
        <v>1450</v>
      </c>
      <c r="E318" s="45" t="s">
        <v>1451</v>
      </c>
      <c r="F318" s="44" t="s">
        <v>810</v>
      </c>
      <c r="G318" s="44" t="s">
        <v>811</v>
      </c>
      <c r="H318" s="46">
        <v>1836000000</v>
      </c>
      <c r="I318" s="45" t="s">
        <v>1452</v>
      </c>
      <c r="J318" s="44" t="s">
        <v>1453</v>
      </c>
      <c r="K318" s="44" t="s">
        <v>518</v>
      </c>
      <c r="L318" s="44"/>
    </row>
    <row r="319" spans="1:12" ht="24" customHeight="1">
      <c r="A319" s="44" t="s">
        <v>425</v>
      </c>
      <c r="B319" s="44" t="s">
        <v>564</v>
      </c>
      <c r="C319" s="44" t="s">
        <v>26</v>
      </c>
      <c r="D319" s="45" t="s">
        <v>1304</v>
      </c>
      <c r="E319" s="45" t="s">
        <v>1305</v>
      </c>
      <c r="F319" s="44" t="s">
        <v>810</v>
      </c>
      <c r="G319" s="44" t="s">
        <v>820</v>
      </c>
      <c r="H319" s="46">
        <v>1500000000</v>
      </c>
      <c r="I319" s="45" t="s">
        <v>1306</v>
      </c>
      <c r="J319" s="44" t="s">
        <v>1307</v>
      </c>
      <c r="K319" s="44" t="s">
        <v>650</v>
      </c>
      <c r="L319" s="44"/>
    </row>
    <row r="320" spans="1:12" ht="24" customHeight="1">
      <c r="A320" s="44" t="s">
        <v>426</v>
      </c>
      <c r="B320" s="44" t="s">
        <v>564</v>
      </c>
      <c r="C320" s="44" t="s">
        <v>26</v>
      </c>
      <c r="D320" s="45" t="s">
        <v>1392</v>
      </c>
      <c r="E320" s="45" t="s">
        <v>1283</v>
      </c>
      <c r="F320" s="59" t="s">
        <v>2425</v>
      </c>
      <c r="G320" s="44" t="s">
        <v>811</v>
      </c>
      <c r="H320" s="46">
        <v>780000000</v>
      </c>
      <c r="I320" s="45" t="s">
        <v>1393</v>
      </c>
      <c r="J320" s="44" t="s">
        <v>1394</v>
      </c>
      <c r="K320" s="44" t="s">
        <v>85</v>
      </c>
      <c r="L320" s="44"/>
    </row>
    <row r="321" spans="1:12" ht="24" customHeight="1">
      <c r="A321" s="44" t="s">
        <v>427</v>
      </c>
      <c r="B321" s="44" t="s">
        <v>564</v>
      </c>
      <c r="C321" s="44" t="s">
        <v>26</v>
      </c>
      <c r="D321" s="45" t="s">
        <v>724</v>
      </c>
      <c r="E321" s="45" t="s">
        <v>1432</v>
      </c>
      <c r="F321" s="44" t="s">
        <v>810</v>
      </c>
      <c r="G321" s="44" t="s">
        <v>926</v>
      </c>
      <c r="H321" s="46">
        <v>470000000</v>
      </c>
      <c r="I321" s="45" t="s">
        <v>1433</v>
      </c>
      <c r="J321" s="44" t="s">
        <v>1434</v>
      </c>
      <c r="K321" s="44" t="s">
        <v>798</v>
      </c>
      <c r="L321" s="44"/>
    </row>
    <row r="322" spans="1:12" ht="24" customHeight="1">
      <c r="A322" s="44" t="s">
        <v>428</v>
      </c>
      <c r="B322" s="44" t="s">
        <v>564</v>
      </c>
      <c r="C322" s="44" t="s">
        <v>26</v>
      </c>
      <c r="D322" s="45" t="s">
        <v>1357</v>
      </c>
      <c r="E322" s="45" t="s">
        <v>1283</v>
      </c>
      <c r="F322" s="44" t="s">
        <v>810</v>
      </c>
      <c r="G322" s="44" t="s">
        <v>811</v>
      </c>
      <c r="H322" s="46">
        <v>388000000</v>
      </c>
      <c r="I322" s="45" t="s">
        <v>1016</v>
      </c>
      <c r="J322" s="44" t="s">
        <v>1358</v>
      </c>
      <c r="K322" s="44" t="s">
        <v>678</v>
      </c>
      <c r="L322" s="44"/>
    </row>
    <row r="323" spans="1:12" ht="24" customHeight="1">
      <c r="A323" s="44" t="s">
        <v>429</v>
      </c>
      <c r="B323" s="44" t="s">
        <v>564</v>
      </c>
      <c r="C323" s="44" t="s">
        <v>26</v>
      </c>
      <c r="D323" s="45" t="s">
        <v>1325</v>
      </c>
      <c r="E323" s="45" t="s">
        <v>1326</v>
      </c>
      <c r="F323" s="44" t="s">
        <v>810</v>
      </c>
      <c r="G323" s="44" t="s">
        <v>820</v>
      </c>
      <c r="H323" s="46">
        <v>380000000</v>
      </c>
      <c r="I323" s="45" t="s">
        <v>1306</v>
      </c>
      <c r="J323" s="44" t="s">
        <v>1327</v>
      </c>
      <c r="K323" s="44" t="s">
        <v>574</v>
      </c>
      <c r="L323" s="44"/>
    </row>
    <row r="324" spans="1:12" ht="24" customHeight="1">
      <c r="A324" s="44" t="s">
        <v>430</v>
      </c>
      <c r="B324" s="44" t="s">
        <v>564</v>
      </c>
      <c r="C324" s="44" t="s">
        <v>26</v>
      </c>
      <c r="D324" s="45" t="s">
        <v>1323</v>
      </c>
      <c r="E324" s="45" t="s">
        <v>1324</v>
      </c>
      <c r="F324" s="44" t="s">
        <v>810</v>
      </c>
      <c r="G324" s="44" t="s">
        <v>811</v>
      </c>
      <c r="H324" s="46">
        <v>316800000</v>
      </c>
      <c r="I324" s="45" t="s">
        <v>853</v>
      </c>
      <c r="J324" s="44" t="s">
        <v>854</v>
      </c>
      <c r="K324" s="44" t="s">
        <v>786</v>
      </c>
      <c r="L324" s="44"/>
    </row>
    <row r="325" spans="1:12" ht="24" customHeight="1">
      <c r="A325" s="44" t="s">
        <v>431</v>
      </c>
      <c r="B325" s="44" t="s">
        <v>564</v>
      </c>
      <c r="C325" s="44" t="s">
        <v>26</v>
      </c>
      <c r="D325" s="45" t="s">
        <v>948</v>
      </c>
      <c r="E325" s="45" t="s">
        <v>948</v>
      </c>
      <c r="F325" s="44" t="s">
        <v>852</v>
      </c>
      <c r="G325" s="59" t="s">
        <v>2426</v>
      </c>
      <c r="H325" s="46">
        <v>209754380</v>
      </c>
      <c r="I325" s="45" t="s">
        <v>1117</v>
      </c>
      <c r="J325" s="44" t="s">
        <v>1371</v>
      </c>
      <c r="K325" s="44" t="s">
        <v>655</v>
      </c>
      <c r="L325" s="44"/>
    </row>
    <row r="326" spans="1:12" ht="24" customHeight="1">
      <c r="A326" s="44" t="s">
        <v>432</v>
      </c>
      <c r="B326" s="44" t="s">
        <v>564</v>
      </c>
      <c r="C326" s="44" t="s">
        <v>26</v>
      </c>
      <c r="D326" s="45" t="s">
        <v>1395</v>
      </c>
      <c r="E326" s="45" t="s">
        <v>1263</v>
      </c>
      <c r="F326" s="44" t="s">
        <v>816</v>
      </c>
      <c r="G326" s="44" t="s">
        <v>820</v>
      </c>
      <c r="H326" s="46">
        <v>195000000</v>
      </c>
      <c r="I326" s="45" t="s">
        <v>866</v>
      </c>
      <c r="J326" s="44" t="s">
        <v>1396</v>
      </c>
      <c r="K326" s="44" t="s">
        <v>795</v>
      </c>
      <c r="L326" s="44"/>
    </row>
    <row r="327" spans="1:12" ht="24" customHeight="1">
      <c r="A327" s="44" t="s">
        <v>433</v>
      </c>
      <c r="B327" s="44" t="s">
        <v>564</v>
      </c>
      <c r="C327" s="44" t="s">
        <v>26</v>
      </c>
      <c r="D327" s="45" t="s">
        <v>1346</v>
      </c>
      <c r="E327" s="45" t="s">
        <v>1347</v>
      </c>
      <c r="F327" s="44" t="s">
        <v>852</v>
      </c>
      <c r="G327" s="44" t="s">
        <v>817</v>
      </c>
      <c r="H327" s="46">
        <v>180000000</v>
      </c>
      <c r="I327" s="45" t="s">
        <v>1348</v>
      </c>
      <c r="J327" s="44" t="s">
        <v>1349</v>
      </c>
      <c r="K327" s="44" t="s">
        <v>790</v>
      </c>
      <c r="L327" s="44"/>
    </row>
    <row r="328" spans="1:12" ht="24" customHeight="1">
      <c r="A328" s="44" t="s">
        <v>434</v>
      </c>
      <c r="B328" s="44" t="s">
        <v>564</v>
      </c>
      <c r="C328" s="44" t="s">
        <v>26</v>
      </c>
      <c r="D328" s="45" t="s">
        <v>1444</v>
      </c>
      <c r="E328" s="45" t="s">
        <v>986</v>
      </c>
      <c r="F328" s="44" t="s">
        <v>810</v>
      </c>
      <c r="G328" s="44" t="s">
        <v>820</v>
      </c>
      <c r="H328" s="46">
        <v>150000000</v>
      </c>
      <c r="I328" s="45" t="s">
        <v>1445</v>
      </c>
      <c r="J328" s="44" t="s">
        <v>1446</v>
      </c>
      <c r="K328" s="44" t="s">
        <v>555</v>
      </c>
      <c r="L328" s="44"/>
    </row>
    <row r="329" spans="1:12" ht="24" customHeight="1">
      <c r="A329" s="44" t="s">
        <v>435</v>
      </c>
      <c r="B329" s="44" t="s">
        <v>564</v>
      </c>
      <c r="C329" s="44" t="s">
        <v>26</v>
      </c>
      <c r="D329" s="45" t="s">
        <v>1338</v>
      </c>
      <c r="E329" s="45" t="s">
        <v>882</v>
      </c>
      <c r="F329" s="44" t="s">
        <v>816</v>
      </c>
      <c r="G329" s="44" t="s">
        <v>820</v>
      </c>
      <c r="H329" s="46">
        <v>100000000</v>
      </c>
      <c r="I329" s="45" t="s">
        <v>879</v>
      </c>
      <c r="J329" s="44" t="s">
        <v>1337</v>
      </c>
      <c r="K329" s="44" t="s">
        <v>538</v>
      </c>
      <c r="L329" s="44"/>
    </row>
    <row r="330" spans="1:12" ht="24" customHeight="1">
      <c r="A330" s="44" t="s">
        <v>436</v>
      </c>
      <c r="B330" s="44" t="s">
        <v>564</v>
      </c>
      <c r="C330" s="44" t="s">
        <v>26</v>
      </c>
      <c r="D330" s="45" t="s">
        <v>1377</v>
      </c>
      <c r="E330" s="45" t="s">
        <v>1378</v>
      </c>
      <c r="F330" s="44" t="s">
        <v>810</v>
      </c>
      <c r="G330" s="44" t="s">
        <v>811</v>
      </c>
      <c r="H330" s="46">
        <v>91171300</v>
      </c>
      <c r="I330" s="45" t="s">
        <v>1117</v>
      </c>
      <c r="J330" s="44" t="s">
        <v>1126</v>
      </c>
      <c r="K330" s="44" t="s">
        <v>655</v>
      </c>
      <c r="L330" s="44"/>
    </row>
    <row r="331" spans="1:12" ht="24" customHeight="1">
      <c r="A331" s="44" t="s">
        <v>437</v>
      </c>
      <c r="B331" s="44" t="s">
        <v>564</v>
      </c>
      <c r="C331" s="44" t="s">
        <v>26</v>
      </c>
      <c r="D331" s="45" t="s">
        <v>1308</v>
      </c>
      <c r="E331" s="45" t="s">
        <v>986</v>
      </c>
      <c r="F331" s="44" t="s">
        <v>816</v>
      </c>
      <c r="G331" s="44" t="s">
        <v>820</v>
      </c>
      <c r="H331" s="46">
        <v>82000000</v>
      </c>
      <c r="I331" s="45" t="s">
        <v>1309</v>
      </c>
      <c r="J331" s="44" t="s">
        <v>1310</v>
      </c>
      <c r="K331" s="44" t="s">
        <v>99</v>
      </c>
      <c r="L331" s="44"/>
    </row>
    <row r="332" spans="1:12" ht="24" customHeight="1">
      <c r="A332" s="44" t="s">
        <v>438</v>
      </c>
      <c r="B332" s="44" t="s">
        <v>564</v>
      </c>
      <c r="C332" s="44" t="s">
        <v>26</v>
      </c>
      <c r="D332" s="45" t="s">
        <v>1334</v>
      </c>
      <c r="E332" s="45" t="s">
        <v>1329</v>
      </c>
      <c r="F332" s="44" t="s">
        <v>816</v>
      </c>
      <c r="G332" s="44" t="s">
        <v>820</v>
      </c>
      <c r="H332" s="46">
        <v>70000000</v>
      </c>
      <c r="I332" s="45" t="s">
        <v>879</v>
      </c>
      <c r="J332" s="44" t="s">
        <v>1335</v>
      </c>
      <c r="K332" s="44" t="s">
        <v>100</v>
      </c>
      <c r="L332" s="44"/>
    </row>
    <row r="333" spans="1:12" ht="24" customHeight="1">
      <c r="A333" s="44" t="s">
        <v>439</v>
      </c>
      <c r="B333" s="44" t="s">
        <v>564</v>
      </c>
      <c r="C333" s="44" t="s">
        <v>26</v>
      </c>
      <c r="D333" s="45" t="s">
        <v>1427</v>
      </c>
      <c r="E333" s="45" t="s">
        <v>1428</v>
      </c>
      <c r="F333" s="44" t="s">
        <v>852</v>
      </c>
      <c r="G333" s="44" t="s">
        <v>817</v>
      </c>
      <c r="H333" s="46">
        <v>68000000</v>
      </c>
      <c r="I333" s="45" t="s">
        <v>1429</v>
      </c>
      <c r="J333" s="44" t="s">
        <v>1430</v>
      </c>
      <c r="K333" s="44" t="s">
        <v>797</v>
      </c>
      <c r="L333" s="44"/>
    </row>
    <row r="334" spans="1:12" ht="24" customHeight="1">
      <c r="A334" s="44" t="s">
        <v>440</v>
      </c>
      <c r="B334" s="44" t="s">
        <v>564</v>
      </c>
      <c r="C334" s="44" t="s">
        <v>26</v>
      </c>
      <c r="D334" s="45" t="s">
        <v>1336</v>
      </c>
      <c r="E334" s="45" t="s">
        <v>882</v>
      </c>
      <c r="F334" s="44" t="s">
        <v>816</v>
      </c>
      <c r="G334" s="44" t="s">
        <v>820</v>
      </c>
      <c r="H334" s="46">
        <v>65000000</v>
      </c>
      <c r="I334" s="45" t="s">
        <v>879</v>
      </c>
      <c r="J334" s="44" t="s">
        <v>1337</v>
      </c>
      <c r="K334" s="44" t="s">
        <v>538</v>
      </c>
      <c r="L334" s="44"/>
    </row>
    <row r="335" spans="1:12" ht="24" customHeight="1">
      <c r="A335" s="44" t="s">
        <v>441</v>
      </c>
      <c r="B335" s="44" t="s">
        <v>564</v>
      </c>
      <c r="C335" s="44" t="s">
        <v>26</v>
      </c>
      <c r="D335" s="45" t="s">
        <v>1300</v>
      </c>
      <c r="E335" s="45" t="s">
        <v>1301</v>
      </c>
      <c r="F335" s="44" t="s">
        <v>816</v>
      </c>
      <c r="G335" s="44" t="s">
        <v>817</v>
      </c>
      <c r="H335" s="46">
        <v>50000000</v>
      </c>
      <c r="I335" s="45" t="s">
        <v>1302</v>
      </c>
      <c r="J335" s="44" t="s">
        <v>1303</v>
      </c>
      <c r="K335" s="44" t="s">
        <v>783</v>
      </c>
      <c r="L335" s="44"/>
    </row>
    <row r="336" spans="1:12" ht="24" customHeight="1">
      <c r="A336" s="44" t="s">
        <v>442</v>
      </c>
      <c r="B336" s="44" t="s">
        <v>564</v>
      </c>
      <c r="C336" s="44" t="s">
        <v>26</v>
      </c>
      <c r="D336" s="45" t="s">
        <v>1339</v>
      </c>
      <c r="E336" s="45" t="s">
        <v>1340</v>
      </c>
      <c r="F336" s="44" t="s">
        <v>852</v>
      </c>
      <c r="G336" s="44" t="s">
        <v>817</v>
      </c>
      <c r="H336" s="46">
        <v>50000000</v>
      </c>
      <c r="I336" s="45" t="s">
        <v>1341</v>
      </c>
      <c r="J336" s="44" t="s">
        <v>1342</v>
      </c>
      <c r="K336" s="44" t="s">
        <v>789</v>
      </c>
      <c r="L336" s="44"/>
    </row>
    <row r="337" spans="1:12" ht="24" customHeight="1">
      <c r="A337" s="44" t="s">
        <v>443</v>
      </c>
      <c r="B337" s="44" t="s">
        <v>564</v>
      </c>
      <c r="C337" s="44" t="s">
        <v>26</v>
      </c>
      <c r="D337" s="45" t="s">
        <v>1435</v>
      </c>
      <c r="E337" s="45" t="s">
        <v>1436</v>
      </c>
      <c r="F337" s="44" t="s">
        <v>810</v>
      </c>
      <c r="G337" s="44" t="s">
        <v>926</v>
      </c>
      <c r="H337" s="46">
        <v>45000000</v>
      </c>
      <c r="I337" s="45" t="s">
        <v>1433</v>
      </c>
      <c r="J337" s="44" t="s">
        <v>1437</v>
      </c>
      <c r="K337" s="44" t="s">
        <v>799</v>
      </c>
      <c r="L337" s="44"/>
    </row>
    <row r="338" spans="1:12" ht="24" customHeight="1">
      <c r="A338" s="44" t="s">
        <v>444</v>
      </c>
      <c r="B338" s="44" t="s">
        <v>564</v>
      </c>
      <c r="C338" s="44" t="s">
        <v>26</v>
      </c>
      <c r="D338" s="45" t="s">
        <v>1370</v>
      </c>
      <c r="E338" s="45" t="s">
        <v>931</v>
      </c>
      <c r="F338" s="59" t="s">
        <v>2425</v>
      </c>
      <c r="G338" s="44" t="s">
        <v>811</v>
      </c>
      <c r="H338" s="46">
        <v>36579970</v>
      </c>
      <c r="I338" s="45" t="s">
        <v>1042</v>
      </c>
      <c r="J338" s="44" t="s">
        <v>1369</v>
      </c>
      <c r="K338" s="44" t="s">
        <v>769</v>
      </c>
      <c r="L338" s="44"/>
    </row>
    <row r="339" spans="1:12" ht="24" customHeight="1">
      <c r="A339" s="44" t="s">
        <v>445</v>
      </c>
      <c r="B339" s="44" t="s">
        <v>564</v>
      </c>
      <c r="C339" s="44" t="s">
        <v>26</v>
      </c>
      <c r="D339" s="45" t="s">
        <v>1311</v>
      </c>
      <c r="E339" s="45" t="s">
        <v>1311</v>
      </c>
      <c r="F339" s="44" t="s">
        <v>852</v>
      </c>
      <c r="G339" s="44" t="s">
        <v>817</v>
      </c>
      <c r="H339" s="46">
        <v>30000000</v>
      </c>
      <c r="I339" s="45" t="s">
        <v>1312</v>
      </c>
      <c r="J339" s="44" t="s">
        <v>1313</v>
      </c>
      <c r="K339" s="44" t="s">
        <v>784</v>
      </c>
      <c r="L339" s="44"/>
    </row>
    <row r="340" spans="1:12" ht="24" customHeight="1">
      <c r="A340" s="44" t="s">
        <v>446</v>
      </c>
      <c r="B340" s="44" t="s">
        <v>564</v>
      </c>
      <c r="C340" s="44" t="s">
        <v>25</v>
      </c>
      <c r="D340" s="45" t="s">
        <v>1385</v>
      </c>
      <c r="E340" s="45" t="s">
        <v>1386</v>
      </c>
      <c r="F340" s="44" t="s">
        <v>810</v>
      </c>
      <c r="G340" s="44" t="s">
        <v>836</v>
      </c>
      <c r="H340" s="46">
        <v>2700000000</v>
      </c>
      <c r="I340" s="45" t="s">
        <v>1387</v>
      </c>
      <c r="J340" s="44" t="s">
        <v>1388</v>
      </c>
      <c r="K340" s="44" t="s">
        <v>528</v>
      </c>
      <c r="L340" s="44"/>
    </row>
    <row r="341" spans="1:12" ht="24" customHeight="1">
      <c r="A341" s="44" t="s">
        <v>447</v>
      </c>
      <c r="B341" s="44" t="s">
        <v>564</v>
      </c>
      <c r="C341" s="44" t="s">
        <v>25</v>
      </c>
      <c r="D341" s="45" t="s">
        <v>1293</v>
      </c>
      <c r="E341" s="45" t="s">
        <v>1294</v>
      </c>
      <c r="F341" s="44" t="s">
        <v>810</v>
      </c>
      <c r="G341" s="44" t="s">
        <v>811</v>
      </c>
      <c r="H341" s="46">
        <v>510000000</v>
      </c>
      <c r="I341" s="45" t="s">
        <v>812</v>
      </c>
      <c r="J341" s="44" t="s">
        <v>1295</v>
      </c>
      <c r="K341" s="44" t="s">
        <v>513</v>
      </c>
      <c r="L341" s="44"/>
    </row>
    <row r="342" spans="1:12" ht="24" customHeight="1">
      <c r="A342" s="44" t="s">
        <v>448</v>
      </c>
      <c r="B342" s="44" t="s">
        <v>564</v>
      </c>
      <c r="C342" s="44" t="s">
        <v>25</v>
      </c>
      <c r="D342" s="45" t="s">
        <v>1438</v>
      </c>
      <c r="E342" s="45" t="s">
        <v>1439</v>
      </c>
      <c r="F342" s="44" t="s">
        <v>816</v>
      </c>
      <c r="G342" s="44" t="s">
        <v>836</v>
      </c>
      <c r="H342" s="46">
        <v>400000000</v>
      </c>
      <c r="I342" s="45" t="s">
        <v>1440</v>
      </c>
      <c r="J342" s="44" t="s">
        <v>1441</v>
      </c>
      <c r="K342" s="44" t="s">
        <v>800</v>
      </c>
      <c r="L342" s="44"/>
    </row>
    <row r="343" spans="1:12" ht="24" customHeight="1">
      <c r="A343" s="44" t="s">
        <v>449</v>
      </c>
      <c r="B343" s="44" t="s">
        <v>564</v>
      </c>
      <c r="C343" s="44" t="s">
        <v>25</v>
      </c>
      <c r="D343" s="45" t="s">
        <v>723</v>
      </c>
      <c r="E343" s="45" t="s">
        <v>723</v>
      </c>
      <c r="F343" s="44" t="s">
        <v>810</v>
      </c>
      <c r="G343" s="44" t="s">
        <v>820</v>
      </c>
      <c r="H343" s="46">
        <v>320472900</v>
      </c>
      <c r="I343" s="45" t="s">
        <v>963</v>
      </c>
      <c r="J343" s="44" t="s">
        <v>964</v>
      </c>
      <c r="K343" s="44" t="s">
        <v>761</v>
      </c>
      <c r="L343" s="44"/>
    </row>
    <row r="344" spans="1:12" ht="24" customHeight="1">
      <c r="A344" s="44" t="s">
        <v>450</v>
      </c>
      <c r="B344" s="44" t="s">
        <v>564</v>
      </c>
      <c r="C344" s="44" t="s">
        <v>25</v>
      </c>
      <c r="D344" s="45" t="s">
        <v>1356</v>
      </c>
      <c r="E344" s="45" t="s">
        <v>1015</v>
      </c>
      <c r="F344" s="44" t="s">
        <v>810</v>
      </c>
      <c r="G344" s="44" t="s">
        <v>817</v>
      </c>
      <c r="H344" s="46">
        <v>175000000</v>
      </c>
      <c r="I344" s="45" t="s">
        <v>1016</v>
      </c>
      <c r="J344" s="44" t="s">
        <v>1355</v>
      </c>
      <c r="K344" s="44" t="s">
        <v>792</v>
      </c>
      <c r="L344" s="44"/>
    </row>
    <row r="345" spans="1:12" ht="24" customHeight="1">
      <c r="A345" s="44" t="s">
        <v>451</v>
      </c>
      <c r="B345" s="44" t="s">
        <v>564</v>
      </c>
      <c r="C345" s="44" t="s">
        <v>25</v>
      </c>
      <c r="D345" s="45" t="s">
        <v>1384</v>
      </c>
      <c r="E345" s="45" t="s">
        <v>1384</v>
      </c>
      <c r="F345" s="44" t="s">
        <v>810</v>
      </c>
      <c r="G345" s="44" t="s">
        <v>820</v>
      </c>
      <c r="H345" s="46">
        <v>150000000</v>
      </c>
      <c r="I345" s="45" t="s">
        <v>1380</v>
      </c>
      <c r="J345" s="44" t="s">
        <v>1381</v>
      </c>
      <c r="K345" s="44" t="s">
        <v>552</v>
      </c>
      <c r="L345" s="44" t="s">
        <v>1001</v>
      </c>
    </row>
    <row r="346" spans="1:12" ht="24" customHeight="1">
      <c r="A346" s="44" t="s">
        <v>452</v>
      </c>
      <c r="B346" s="44" t="s">
        <v>564</v>
      </c>
      <c r="C346" s="44" t="s">
        <v>25</v>
      </c>
      <c r="D346" s="45" t="s">
        <v>1350</v>
      </c>
      <c r="E346" s="45" t="s">
        <v>1350</v>
      </c>
      <c r="F346" s="44" t="s">
        <v>810</v>
      </c>
      <c r="G346" s="44" t="s">
        <v>811</v>
      </c>
      <c r="H346" s="46">
        <v>145775300</v>
      </c>
      <c r="I346" s="45" t="s">
        <v>963</v>
      </c>
      <c r="J346" s="44" t="s">
        <v>964</v>
      </c>
      <c r="K346" s="44" t="s">
        <v>761</v>
      </c>
      <c r="L346" s="44"/>
    </row>
    <row r="347" spans="1:12" ht="24" customHeight="1">
      <c r="A347" s="44" t="s">
        <v>453</v>
      </c>
      <c r="B347" s="44" t="s">
        <v>564</v>
      </c>
      <c r="C347" s="44" t="s">
        <v>25</v>
      </c>
      <c r="D347" s="45" t="s">
        <v>1382</v>
      </c>
      <c r="E347" s="45" t="s">
        <v>1382</v>
      </c>
      <c r="F347" s="44" t="s">
        <v>816</v>
      </c>
      <c r="G347" s="44" t="s">
        <v>820</v>
      </c>
      <c r="H347" s="46">
        <v>140000000</v>
      </c>
      <c r="I347" s="45" t="s">
        <v>1380</v>
      </c>
      <c r="J347" s="44" t="s">
        <v>1381</v>
      </c>
      <c r="K347" s="44" t="s">
        <v>552</v>
      </c>
      <c r="L347" s="44"/>
    </row>
    <row r="348" spans="1:12" ht="24" customHeight="1">
      <c r="A348" s="44" t="s">
        <v>454</v>
      </c>
      <c r="B348" s="44" t="s">
        <v>564</v>
      </c>
      <c r="C348" s="44" t="s">
        <v>25</v>
      </c>
      <c r="D348" s="45" t="s">
        <v>1383</v>
      </c>
      <c r="E348" s="45" t="s">
        <v>1383</v>
      </c>
      <c r="F348" s="44" t="s">
        <v>816</v>
      </c>
      <c r="G348" s="44" t="s">
        <v>820</v>
      </c>
      <c r="H348" s="46">
        <v>120000000</v>
      </c>
      <c r="I348" s="45" t="s">
        <v>1380</v>
      </c>
      <c r="J348" s="44" t="s">
        <v>1381</v>
      </c>
      <c r="K348" s="44" t="s">
        <v>552</v>
      </c>
      <c r="L348" s="44"/>
    </row>
    <row r="349" spans="1:12" ht="24" customHeight="1">
      <c r="A349" s="44" t="s">
        <v>455</v>
      </c>
      <c r="B349" s="44" t="s">
        <v>564</v>
      </c>
      <c r="C349" s="44" t="s">
        <v>25</v>
      </c>
      <c r="D349" s="45" t="s">
        <v>1351</v>
      </c>
      <c r="E349" s="45" t="s">
        <v>1351</v>
      </c>
      <c r="F349" s="44" t="s">
        <v>810</v>
      </c>
      <c r="G349" s="44" t="s">
        <v>820</v>
      </c>
      <c r="H349" s="46">
        <v>91130000</v>
      </c>
      <c r="I349" s="45" t="s">
        <v>963</v>
      </c>
      <c r="J349" s="44" t="s">
        <v>964</v>
      </c>
      <c r="K349" s="44" t="s">
        <v>761</v>
      </c>
      <c r="L349" s="44"/>
    </row>
    <row r="350" spans="1:12" ht="24" customHeight="1">
      <c r="A350" s="44" t="s">
        <v>456</v>
      </c>
      <c r="B350" s="44" t="s">
        <v>564</v>
      </c>
      <c r="C350" s="44" t="s">
        <v>25</v>
      </c>
      <c r="D350" s="45" t="s">
        <v>1389</v>
      </c>
      <c r="E350" s="45" t="s">
        <v>1390</v>
      </c>
      <c r="F350" s="44" t="s">
        <v>810</v>
      </c>
      <c r="G350" s="44" t="s">
        <v>811</v>
      </c>
      <c r="H350" s="46">
        <v>80000000</v>
      </c>
      <c r="I350" s="45" t="s">
        <v>1131</v>
      </c>
      <c r="J350" s="44" t="s">
        <v>1391</v>
      </c>
      <c r="K350" s="44" t="s">
        <v>578</v>
      </c>
      <c r="L350" s="44"/>
    </row>
    <row r="351" spans="1:12" ht="24" customHeight="1">
      <c r="A351" s="44" t="s">
        <v>457</v>
      </c>
      <c r="B351" s="44" t="s">
        <v>564</v>
      </c>
      <c r="C351" s="44" t="s">
        <v>25</v>
      </c>
      <c r="D351" s="45" t="s">
        <v>722</v>
      </c>
      <c r="E351" s="45" t="s">
        <v>722</v>
      </c>
      <c r="F351" s="44" t="s">
        <v>810</v>
      </c>
      <c r="G351" s="44" t="s">
        <v>811</v>
      </c>
      <c r="H351" s="46">
        <v>64271860</v>
      </c>
      <c r="I351" s="45" t="s">
        <v>963</v>
      </c>
      <c r="J351" s="44" t="s">
        <v>964</v>
      </c>
      <c r="K351" s="44" t="s">
        <v>761</v>
      </c>
      <c r="L351" s="44"/>
    </row>
    <row r="352" spans="1:12" ht="24" customHeight="1">
      <c r="A352" s="44" t="s">
        <v>458</v>
      </c>
      <c r="B352" s="44" t="s">
        <v>564</v>
      </c>
      <c r="C352" s="44" t="s">
        <v>25</v>
      </c>
      <c r="D352" s="45" t="s">
        <v>1379</v>
      </c>
      <c r="E352" s="45" t="s">
        <v>1379</v>
      </c>
      <c r="F352" s="44" t="s">
        <v>816</v>
      </c>
      <c r="G352" s="44" t="s">
        <v>820</v>
      </c>
      <c r="H352" s="46">
        <v>60000000</v>
      </c>
      <c r="I352" s="45" t="s">
        <v>1380</v>
      </c>
      <c r="J352" s="44" t="s">
        <v>1381</v>
      </c>
      <c r="K352" s="44" t="s">
        <v>552</v>
      </c>
      <c r="L352" s="44"/>
    </row>
    <row r="353" spans="1:12" ht="24" customHeight="1">
      <c r="A353" s="44" t="s">
        <v>459</v>
      </c>
      <c r="B353" s="44" t="s">
        <v>564</v>
      </c>
      <c r="C353" s="44" t="s">
        <v>25</v>
      </c>
      <c r="D353" s="45" t="s">
        <v>1372</v>
      </c>
      <c r="E353" s="45" t="s">
        <v>1373</v>
      </c>
      <c r="F353" s="44" t="s">
        <v>810</v>
      </c>
      <c r="G353" s="44" t="s">
        <v>811</v>
      </c>
      <c r="H353" s="46">
        <v>47655520</v>
      </c>
      <c r="I353" s="45" t="s">
        <v>1117</v>
      </c>
      <c r="J353" s="44" t="s">
        <v>1118</v>
      </c>
      <c r="K353" s="44" t="s">
        <v>494</v>
      </c>
      <c r="L353" s="44"/>
    </row>
    <row r="354" spans="1:12" ht="24" customHeight="1">
      <c r="A354" s="44" t="s">
        <v>460</v>
      </c>
      <c r="B354" s="44" t="s">
        <v>564</v>
      </c>
      <c r="C354" s="44" t="s">
        <v>25</v>
      </c>
      <c r="D354" s="45" t="s">
        <v>1343</v>
      </c>
      <c r="E354" s="45" t="s">
        <v>889</v>
      </c>
      <c r="F354" s="44" t="s">
        <v>810</v>
      </c>
      <c r="G354" s="44" t="s">
        <v>820</v>
      </c>
      <c r="H354" s="46">
        <v>35000000</v>
      </c>
      <c r="I354" s="45" t="s">
        <v>1344</v>
      </c>
      <c r="J354" s="44" t="s">
        <v>1345</v>
      </c>
      <c r="K354" s="44" t="s">
        <v>96</v>
      </c>
      <c r="L354" s="44"/>
    </row>
    <row r="355" spans="1:12" ht="24" customHeight="1">
      <c r="A355" s="44" t="s">
        <v>461</v>
      </c>
      <c r="B355" s="44" t="s">
        <v>564</v>
      </c>
      <c r="C355" s="44" t="s">
        <v>25</v>
      </c>
      <c r="D355" s="45" t="s">
        <v>1397</v>
      </c>
      <c r="E355" s="45" t="s">
        <v>889</v>
      </c>
      <c r="F355" s="44" t="s">
        <v>816</v>
      </c>
      <c r="G355" s="44" t="s">
        <v>817</v>
      </c>
      <c r="H355" s="46">
        <v>30000000</v>
      </c>
      <c r="I355" s="45" t="s">
        <v>1398</v>
      </c>
      <c r="J355" s="44" t="s">
        <v>1399</v>
      </c>
      <c r="K355" s="44" t="s">
        <v>796</v>
      </c>
      <c r="L355" s="44"/>
    </row>
    <row r="356" spans="1:12" ht="24" customHeight="1">
      <c r="A356" s="44" t="s">
        <v>462</v>
      </c>
      <c r="B356" s="44" t="s">
        <v>564</v>
      </c>
      <c r="C356" s="44" t="s">
        <v>25</v>
      </c>
      <c r="D356" s="45" t="s">
        <v>1354</v>
      </c>
      <c r="E356" s="45" t="s">
        <v>1354</v>
      </c>
      <c r="F356" s="44" t="s">
        <v>810</v>
      </c>
      <c r="G356" s="44" t="s">
        <v>811</v>
      </c>
      <c r="H356" s="46">
        <v>28000000</v>
      </c>
      <c r="I356" s="45" t="s">
        <v>1016</v>
      </c>
      <c r="J356" s="44" t="s">
        <v>1355</v>
      </c>
      <c r="K356" s="44" t="s">
        <v>792</v>
      </c>
      <c r="L356" s="44"/>
    </row>
    <row r="357" spans="1:12" ht="24" customHeight="1">
      <c r="A357" s="44" t="s">
        <v>463</v>
      </c>
      <c r="B357" s="44" t="s">
        <v>564</v>
      </c>
      <c r="C357" s="44" t="s">
        <v>34</v>
      </c>
      <c r="D357" s="45" t="s">
        <v>1463</v>
      </c>
      <c r="E357" s="45" t="s">
        <v>1107</v>
      </c>
      <c r="F357" s="44" t="s">
        <v>810</v>
      </c>
      <c r="G357" s="44" t="s">
        <v>926</v>
      </c>
      <c r="H357" s="46">
        <v>1200000000</v>
      </c>
      <c r="I357" s="45" t="s">
        <v>1445</v>
      </c>
      <c r="J357" s="44" t="s">
        <v>1464</v>
      </c>
      <c r="K357" s="44" t="s">
        <v>580</v>
      </c>
      <c r="L357" s="44"/>
    </row>
    <row r="358" spans="1:12" ht="24" customHeight="1">
      <c r="A358" s="44" t="s">
        <v>464</v>
      </c>
      <c r="B358" s="44" t="s">
        <v>564</v>
      </c>
      <c r="C358" s="44" t="s">
        <v>34</v>
      </c>
      <c r="D358" s="45" t="s">
        <v>1456</v>
      </c>
      <c r="E358" s="45" t="s">
        <v>831</v>
      </c>
      <c r="F358" s="44" t="s">
        <v>810</v>
      </c>
      <c r="G358" s="44" t="s">
        <v>1125</v>
      </c>
      <c r="H358" s="46">
        <v>569000000</v>
      </c>
      <c r="I358" s="45" t="s">
        <v>1298</v>
      </c>
      <c r="J358" s="44" t="s">
        <v>1299</v>
      </c>
      <c r="K358" s="44" t="s">
        <v>52</v>
      </c>
      <c r="L358" s="44"/>
    </row>
    <row r="359" spans="1:12" ht="24" customHeight="1">
      <c r="A359" s="44" t="s">
        <v>465</v>
      </c>
      <c r="B359" s="44" t="s">
        <v>564</v>
      </c>
      <c r="C359" s="44" t="s">
        <v>34</v>
      </c>
      <c r="D359" s="45" t="s">
        <v>1457</v>
      </c>
      <c r="E359" s="45" t="s">
        <v>1458</v>
      </c>
      <c r="F359" s="44" t="s">
        <v>810</v>
      </c>
      <c r="G359" s="44" t="s">
        <v>926</v>
      </c>
      <c r="H359" s="46">
        <v>450000000</v>
      </c>
      <c r="I359" s="45" t="s">
        <v>1459</v>
      </c>
      <c r="J359" s="44" t="s">
        <v>1460</v>
      </c>
      <c r="K359" s="44" t="s">
        <v>686</v>
      </c>
      <c r="L359" s="44"/>
    </row>
    <row r="360" spans="1:12" ht="24" customHeight="1">
      <c r="A360" s="44" t="s">
        <v>587</v>
      </c>
      <c r="B360" s="44" t="s">
        <v>564</v>
      </c>
      <c r="C360" s="44" t="s">
        <v>34</v>
      </c>
      <c r="D360" s="45" t="s">
        <v>944</v>
      </c>
      <c r="E360" s="45" t="s">
        <v>536</v>
      </c>
      <c r="F360" s="44" t="s">
        <v>810</v>
      </c>
      <c r="G360" s="44" t="s">
        <v>811</v>
      </c>
      <c r="H360" s="46">
        <v>343480300</v>
      </c>
      <c r="I360" s="45" t="s">
        <v>945</v>
      </c>
      <c r="J360" s="44" t="s">
        <v>1478</v>
      </c>
      <c r="K360" s="44" t="s">
        <v>806</v>
      </c>
      <c r="L360" s="44"/>
    </row>
    <row r="361" spans="1:12" ht="24" customHeight="1">
      <c r="A361" s="44" t="s">
        <v>588</v>
      </c>
      <c r="B361" s="44" t="s">
        <v>564</v>
      </c>
      <c r="C361" s="44" t="s">
        <v>34</v>
      </c>
      <c r="D361" s="45" t="s">
        <v>1097</v>
      </c>
      <c r="E361" s="45" t="s">
        <v>1097</v>
      </c>
      <c r="F361" s="44" t="s">
        <v>810</v>
      </c>
      <c r="G361" s="44" t="s">
        <v>820</v>
      </c>
      <c r="H361" s="46">
        <v>249000000</v>
      </c>
      <c r="I361" s="45" t="s">
        <v>906</v>
      </c>
      <c r="J361" s="44" t="s">
        <v>1510</v>
      </c>
      <c r="K361" s="44" t="s">
        <v>569</v>
      </c>
      <c r="L361" s="44"/>
    </row>
    <row r="362" spans="1:12" ht="24" customHeight="1">
      <c r="A362" s="44" t="s">
        <v>589</v>
      </c>
      <c r="B362" s="44" t="s">
        <v>564</v>
      </c>
      <c r="C362" s="44" t="s">
        <v>34</v>
      </c>
      <c r="D362" s="45" t="s">
        <v>1461</v>
      </c>
      <c r="E362" s="45" t="s">
        <v>1107</v>
      </c>
      <c r="F362" s="44" t="s">
        <v>810</v>
      </c>
      <c r="G362" s="44" t="s">
        <v>820</v>
      </c>
      <c r="H362" s="46">
        <v>230000000</v>
      </c>
      <c r="I362" s="45" t="s">
        <v>1445</v>
      </c>
      <c r="J362" s="44" t="s">
        <v>1462</v>
      </c>
      <c r="K362" s="44" t="s">
        <v>22</v>
      </c>
      <c r="L362" s="44"/>
    </row>
    <row r="363" spans="1:12" ht="24" customHeight="1">
      <c r="A363" s="44" t="s">
        <v>590</v>
      </c>
      <c r="B363" s="44" t="s">
        <v>564</v>
      </c>
      <c r="C363" s="44" t="s">
        <v>34</v>
      </c>
      <c r="D363" s="45" t="s">
        <v>1492</v>
      </c>
      <c r="E363" s="45" t="s">
        <v>1493</v>
      </c>
      <c r="F363" s="44" t="s">
        <v>810</v>
      </c>
      <c r="G363" s="44" t="s">
        <v>811</v>
      </c>
      <c r="H363" s="46">
        <v>170000000</v>
      </c>
      <c r="I363" s="45" t="s">
        <v>1494</v>
      </c>
      <c r="J363" s="44" t="s">
        <v>1495</v>
      </c>
      <c r="K363" s="44" t="s">
        <v>692</v>
      </c>
      <c r="L363" s="44"/>
    </row>
    <row r="364" spans="1:12" ht="24" customHeight="1">
      <c r="A364" s="44" t="s">
        <v>591</v>
      </c>
      <c r="B364" s="44" t="s">
        <v>564</v>
      </c>
      <c r="C364" s="44" t="s">
        <v>34</v>
      </c>
      <c r="D364" s="45" t="s">
        <v>1472</v>
      </c>
      <c r="E364" s="45" t="s">
        <v>1473</v>
      </c>
      <c r="F364" s="44" t="s">
        <v>852</v>
      </c>
      <c r="G364" s="44" t="s">
        <v>817</v>
      </c>
      <c r="H364" s="46">
        <v>100000000</v>
      </c>
      <c r="I364" s="45" t="s">
        <v>1474</v>
      </c>
      <c r="J364" s="44" t="s">
        <v>1475</v>
      </c>
      <c r="K364" s="44" t="s">
        <v>490</v>
      </c>
      <c r="L364" s="44"/>
    </row>
    <row r="365" spans="1:12" ht="24" customHeight="1">
      <c r="A365" s="44" t="s">
        <v>592</v>
      </c>
      <c r="B365" s="44" t="s">
        <v>564</v>
      </c>
      <c r="C365" s="44" t="s">
        <v>34</v>
      </c>
      <c r="D365" s="45" t="s">
        <v>1465</v>
      </c>
      <c r="E365" s="45" t="s">
        <v>1466</v>
      </c>
      <c r="F365" s="44" t="s">
        <v>816</v>
      </c>
      <c r="G365" s="44" t="s">
        <v>817</v>
      </c>
      <c r="H365" s="46">
        <v>100000000</v>
      </c>
      <c r="I365" s="45" t="s">
        <v>1302</v>
      </c>
      <c r="J365" s="44" t="s">
        <v>1467</v>
      </c>
      <c r="K365" s="44" t="s">
        <v>599</v>
      </c>
      <c r="L365" s="44"/>
    </row>
    <row r="366" spans="1:12" ht="24" customHeight="1">
      <c r="A366" s="44" t="s">
        <v>726</v>
      </c>
      <c r="B366" s="44" t="s">
        <v>564</v>
      </c>
      <c r="C366" s="44" t="s">
        <v>34</v>
      </c>
      <c r="D366" s="45" t="s">
        <v>1454</v>
      </c>
      <c r="E366" s="45" t="s">
        <v>1439</v>
      </c>
      <c r="F366" s="44" t="s">
        <v>816</v>
      </c>
      <c r="G366" s="44" t="s">
        <v>836</v>
      </c>
      <c r="H366" s="46">
        <v>99000000</v>
      </c>
      <c r="I366" s="45" t="s">
        <v>1440</v>
      </c>
      <c r="J366" s="44" t="s">
        <v>1455</v>
      </c>
      <c r="K366" s="44" t="s">
        <v>803</v>
      </c>
      <c r="L366" s="44"/>
    </row>
    <row r="367" spans="1:12" ht="24" customHeight="1">
      <c r="A367" s="44" t="s">
        <v>727</v>
      </c>
      <c r="B367" s="44" t="s">
        <v>564</v>
      </c>
      <c r="C367" s="44" t="s">
        <v>34</v>
      </c>
      <c r="D367" s="45" t="s">
        <v>1479</v>
      </c>
      <c r="E367" s="45" t="s">
        <v>1480</v>
      </c>
      <c r="F367" s="44" t="s">
        <v>852</v>
      </c>
      <c r="G367" s="44" t="s">
        <v>817</v>
      </c>
      <c r="H367" s="46">
        <v>72000000</v>
      </c>
      <c r="I367" s="45" t="s">
        <v>1481</v>
      </c>
      <c r="J367" s="44" t="s">
        <v>1482</v>
      </c>
      <c r="K367" s="44" t="s">
        <v>101</v>
      </c>
      <c r="L367" s="44"/>
    </row>
    <row r="368" spans="1:12" ht="24" customHeight="1">
      <c r="A368" s="44" t="s">
        <v>728</v>
      </c>
      <c r="B368" s="44" t="s">
        <v>564</v>
      </c>
      <c r="C368" s="44" t="s">
        <v>34</v>
      </c>
      <c r="D368" s="45" t="s">
        <v>1471</v>
      </c>
      <c r="E368" s="45" t="s">
        <v>851</v>
      </c>
      <c r="F368" s="44" t="s">
        <v>852</v>
      </c>
      <c r="G368" s="44" t="s">
        <v>817</v>
      </c>
      <c r="H368" s="46">
        <v>50000000</v>
      </c>
      <c r="I368" s="45" t="s">
        <v>853</v>
      </c>
      <c r="J368" s="44" t="s">
        <v>854</v>
      </c>
      <c r="K368" s="44" t="s">
        <v>573</v>
      </c>
      <c r="L368" s="44"/>
    </row>
    <row r="369" spans="1:14" ht="24" customHeight="1">
      <c r="A369" s="44" t="s">
        <v>729</v>
      </c>
      <c r="B369" s="44" t="s">
        <v>564</v>
      </c>
      <c r="C369" s="44" t="s">
        <v>34</v>
      </c>
      <c r="D369" s="45" t="s">
        <v>919</v>
      </c>
      <c r="E369" s="45" t="s">
        <v>919</v>
      </c>
      <c r="F369" s="44" t="s">
        <v>810</v>
      </c>
      <c r="G369" s="44" t="s">
        <v>820</v>
      </c>
      <c r="H369" s="46">
        <v>50000000</v>
      </c>
      <c r="I369" s="45" t="s">
        <v>906</v>
      </c>
      <c r="J369" s="44" t="s">
        <v>1510</v>
      </c>
      <c r="K369" s="44" t="s">
        <v>569</v>
      </c>
      <c r="L369" s="44"/>
    </row>
    <row r="370" spans="1:14" ht="24" customHeight="1">
      <c r="A370" s="44" t="s">
        <v>730</v>
      </c>
      <c r="B370" s="44" t="s">
        <v>564</v>
      </c>
      <c r="C370" s="44" t="s">
        <v>34</v>
      </c>
      <c r="D370" s="45" t="s">
        <v>1489</v>
      </c>
      <c r="E370" s="45" t="s">
        <v>1428</v>
      </c>
      <c r="F370" s="44" t="s">
        <v>852</v>
      </c>
      <c r="G370" s="44" t="s">
        <v>817</v>
      </c>
      <c r="H370" s="46">
        <v>50000000</v>
      </c>
      <c r="I370" s="45" t="s">
        <v>1429</v>
      </c>
      <c r="J370" s="44" t="s">
        <v>1430</v>
      </c>
      <c r="K370" s="44" t="s">
        <v>797</v>
      </c>
      <c r="L370" s="44"/>
    </row>
    <row r="371" spans="1:14" ht="24" customHeight="1">
      <c r="A371" s="44" t="s">
        <v>731</v>
      </c>
      <c r="B371" s="44" t="s">
        <v>564</v>
      </c>
      <c r="C371" s="44" t="s">
        <v>34</v>
      </c>
      <c r="D371" s="45" t="s">
        <v>1502</v>
      </c>
      <c r="E371" s="45" t="s">
        <v>1503</v>
      </c>
      <c r="F371" s="44" t="s">
        <v>810</v>
      </c>
      <c r="G371" s="44" t="s">
        <v>811</v>
      </c>
      <c r="H371" s="46">
        <v>50000000</v>
      </c>
      <c r="I371" s="45" t="s">
        <v>1504</v>
      </c>
      <c r="J371" s="44" t="s">
        <v>1505</v>
      </c>
      <c r="K371" s="44" t="s">
        <v>712</v>
      </c>
      <c r="L371" s="44"/>
    </row>
    <row r="372" spans="1:14" ht="24" customHeight="1">
      <c r="A372" s="44" t="s">
        <v>732</v>
      </c>
      <c r="B372" s="44" t="s">
        <v>564</v>
      </c>
      <c r="C372" s="44" t="s">
        <v>34</v>
      </c>
      <c r="D372" s="45" t="s">
        <v>1491</v>
      </c>
      <c r="E372" s="45" t="s">
        <v>1428</v>
      </c>
      <c r="F372" s="44" t="s">
        <v>852</v>
      </c>
      <c r="G372" s="44" t="s">
        <v>817</v>
      </c>
      <c r="H372" s="46">
        <v>45000000</v>
      </c>
      <c r="I372" s="45" t="s">
        <v>1429</v>
      </c>
      <c r="J372" s="44" t="s">
        <v>1430</v>
      </c>
      <c r="K372" s="44" t="s">
        <v>797</v>
      </c>
      <c r="L372" s="44"/>
    </row>
    <row r="373" spans="1:14" ht="24" customHeight="1">
      <c r="A373" s="44" t="s">
        <v>733</v>
      </c>
      <c r="B373" s="44" t="s">
        <v>564</v>
      </c>
      <c r="C373" s="44" t="s">
        <v>34</v>
      </c>
      <c r="D373" s="45" t="s">
        <v>1484</v>
      </c>
      <c r="E373" s="45" t="s">
        <v>986</v>
      </c>
      <c r="F373" s="44" t="s">
        <v>852</v>
      </c>
      <c r="G373" s="44" t="s">
        <v>817</v>
      </c>
      <c r="H373" s="46">
        <v>40000000</v>
      </c>
      <c r="I373" s="45" t="s">
        <v>1364</v>
      </c>
      <c r="J373" s="44" t="s">
        <v>1367</v>
      </c>
      <c r="K373" s="44" t="s">
        <v>91</v>
      </c>
      <c r="L373" s="44"/>
    </row>
    <row r="374" spans="1:14" ht="24" customHeight="1">
      <c r="A374" s="44" t="s">
        <v>734</v>
      </c>
      <c r="B374" s="44" t="s">
        <v>564</v>
      </c>
      <c r="C374" s="44" t="s">
        <v>34</v>
      </c>
      <c r="D374" s="45" t="s">
        <v>1483</v>
      </c>
      <c r="E374" s="45" t="s">
        <v>986</v>
      </c>
      <c r="F374" s="44" t="s">
        <v>852</v>
      </c>
      <c r="G374" s="44" t="s">
        <v>817</v>
      </c>
      <c r="H374" s="46">
        <v>30000000</v>
      </c>
      <c r="I374" s="45" t="s">
        <v>1364</v>
      </c>
      <c r="J374" s="44" t="s">
        <v>1367</v>
      </c>
      <c r="K374" s="44" t="s">
        <v>91</v>
      </c>
      <c r="L374" s="44"/>
    </row>
    <row r="375" spans="1:14" ht="24" customHeight="1">
      <c r="A375" s="44" t="s">
        <v>735</v>
      </c>
      <c r="B375" s="44" t="s">
        <v>564</v>
      </c>
      <c r="C375" s="44" t="s">
        <v>34</v>
      </c>
      <c r="D375" s="45" t="s">
        <v>1490</v>
      </c>
      <c r="E375" s="45" t="s">
        <v>1428</v>
      </c>
      <c r="F375" s="44" t="s">
        <v>852</v>
      </c>
      <c r="G375" s="44" t="s">
        <v>817</v>
      </c>
      <c r="H375" s="46">
        <v>25000000</v>
      </c>
      <c r="I375" s="45" t="s">
        <v>1429</v>
      </c>
      <c r="J375" s="44" t="s">
        <v>1430</v>
      </c>
      <c r="K375" s="44" t="s">
        <v>797</v>
      </c>
      <c r="L375" s="44"/>
    </row>
    <row r="376" spans="1:14" ht="24" customHeight="1">
      <c r="A376" s="44" t="s">
        <v>736</v>
      </c>
      <c r="B376" s="44" t="s">
        <v>564</v>
      </c>
      <c r="C376" s="44" t="s">
        <v>35</v>
      </c>
      <c r="D376" s="45" t="s">
        <v>1468</v>
      </c>
      <c r="E376" s="45" t="s">
        <v>1469</v>
      </c>
      <c r="F376" s="44" t="s">
        <v>852</v>
      </c>
      <c r="G376" s="44" t="s">
        <v>817</v>
      </c>
      <c r="H376" s="46">
        <v>200000000</v>
      </c>
      <c r="I376" s="45" t="s">
        <v>1302</v>
      </c>
      <c r="J376" s="44" t="s">
        <v>1470</v>
      </c>
      <c r="K376" s="44" t="s">
        <v>804</v>
      </c>
      <c r="L376" s="44"/>
    </row>
    <row r="377" spans="1:14" ht="24" customHeight="1">
      <c r="A377" s="44" t="s">
        <v>737</v>
      </c>
      <c r="B377" s="44" t="s">
        <v>564</v>
      </c>
      <c r="C377" s="44" t="s">
        <v>35</v>
      </c>
      <c r="D377" s="45" t="s">
        <v>1476</v>
      </c>
      <c r="E377" s="45" t="s">
        <v>889</v>
      </c>
      <c r="F377" s="44" t="s">
        <v>816</v>
      </c>
      <c r="G377" s="44" t="s">
        <v>820</v>
      </c>
      <c r="H377" s="46">
        <v>80000000</v>
      </c>
      <c r="I377" s="45" t="s">
        <v>886</v>
      </c>
      <c r="J377" s="44" t="s">
        <v>1477</v>
      </c>
      <c r="K377" s="44" t="s">
        <v>805</v>
      </c>
      <c r="L377" s="44"/>
    </row>
    <row r="378" spans="1:14" ht="24" customHeight="1">
      <c r="A378" s="44" t="s">
        <v>738</v>
      </c>
      <c r="B378" s="44" t="s">
        <v>564</v>
      </c>
      <c r="C378" s="44" t="s">
        <v>33</v>
      </c>
      <c r="D378" s="45" t="s">
        <v>1485</v>
      </c>
      <c r="E378" s="45" t="s">
        <v>962</v>
      </c>
      <c r="F378" s="44" t="s">
        <v>810</v>
      </c>
      <c r="G378" s="44" t="s">
        <v>811</v>
      </c>
      <c r="H378" s="46">
        <v>128463000</v>
      </c>
      <c r="I378" s="45" t="s">
        <v>1117</v>
      </c>
      <c r="J378" s="44" t="s">
        <v>1486</v>
      </c>
      <c r="K378" s="44" t="s">
        <v>494</v>
      </c>
      <c r="L378" s="44"/>
    </row>
    <row r="379" spans="1:14" ht="24" customHeight="1">
      <c r="A379" s="44" t="s">
        <v>739</v>
      </c>
      <c r="B379" s="44" t="s">
        <v>564</v>
      </c>
      <c r="C379" s="44" t="s">
        <v>33</v>
      </c>
      <c r="D379" s="45" t="s">
        <v>1511</v>
      </c>
      <c r="E379" s="45" t="s">
        <v>1511</v>
      </c>
      <c r="F379" s="44" t="s">
        <v>810</v>
      </c>
      <c r="G379" s="44" t="s">
        <v>820</v>
      </c>
      <c r="H379" s="46">
        <v>86000000</v>
      </c>
      <c r="I379" s="45" t="s">
        <v>906</v>
      </c>
      <c r="J379" s="44" t="s">
        <v>1512</v>
      </c>
      <c r="K379" s="44" t="s">
        <v>569</v>
      </c>
      <c r="L379" s="44"/>
    </row>
    <row r="380" spans="1:14" ht="24" customHeight="1">
      <c r="A380" s="44" t="s">
        <v>740</v>
      </c>
      <c r="B380" s="44" t="s">
        <v>564</v>
      </c>
      <c r="C380" s="44" t="s">
        <v>33</v>
      </c>
      <c r="D380" s="45" t="s">
        <v>1514</v>
      </c>
      <c r="E380" s="45" t="s">
        <v>986</v>
      </c>
      <c r="F380" s="44" t="s">
        <v>810</v>
      </c>
      <c r="G380" s="44" t="s">
        <v>811</v>
      </c>
      <c r="H380" s="46">
        <v>83000000</v>
      </c>
      <c r="I380" s="45" t="s">
        <v>906</v>
      </c>
      <c r="J380" s="44" t="s">
        <v>1512</v>
      </c>
      <c r="K380" s="44" t="s">
        <v>569</v>
      </c>
      <c r="L380" s="44"/>
    </row>
    <row r="381" spans="1:14" ht="24" customHeight="1">
      <c r="A381" s="44" t="s">
        <v>741</v>
      </c>
      <c r="B381" s="44" t="s">
        <v>564</v>
      </c>
      <c r="C381" s="44" t="s">
        <v>33</v>
      </c>
      <c r="D381" s="45" t="s">
        <v>1513</v>
      </c>
      <c r="E381" s="45" t="s">
        <v>1513</v>
      </c>
      <c r="F381" s="44" t="s">
        <v>810</v>
      </c>
      <c r="G381" s="44" t="s">
        <v>820</v>
      </c>
      <c r="H381" s="46">
        <v>75000000</v>
      </c>
      <c r="I381" s="45" t="s">
        <v>906</v>
      </c>
      <c r="J381" s="44" t="s">
        <v>1512</v>
      </c>
      <c r="K381" s="44" t="s">
        <v>569</v>
      </c>
      <c r="L381" s="44"/>
    </row>
    <row r="382" spans="1:14" customFormat="1" ht="24" customHeight="1">
      <c r="A382" s="44" t="s">
        <v>742</v>
      </c>
      <c r="B382" s="44" t="s">
        <v>564</v>
      </c>
      <c r="C382" s="44" t="s">
        <v>33</v>
      </c>
      <c r="D382" s="45" t="s">
        <v>1487</v>
      </c>
      <c r="E382" s="45" t="s">
        <v>1488</v>
      </c>
      <c r="F382" s="44" t="s">
        <v>810</v>
      </c>
      <c r="G382" s="44" t="s">
        <v>811</v>
      </c>
      <c r="H382" s="46">
        <v>61144100</v>
      </c>
      <c r="I382" s="45" t="s">
        <v>1117</v>
      </c>
      <c r="J382" s="44" t="s">
        <v>1486</v>
      </c>
      <c r="K382" s="44" t="s">
        <v>494</v>
      </c>
      <c r="L382" s="44"/>
      <c r="N382" s="42"/>
    </row>
    <row r="383" spans="1:14" ht="24" customHeight="1">
      <c r="A383" s="44" t="s">
        <v>743</v>
      </c>
      <c r="B383" s="44" t="s">
        <v>564</v>
      </c>
      <c r="C383" s="44" t="s">
        <v>42</v>
      </c>
      <c r="D383" s="45" t="s">
        <v>1497</v>
      </c>
      <c r="E383" s="45" t="s">
        <v>1116</v>
      </c>
      <c r="F383" s="44" t="s">
        <v>810</v>
      </c>
      <c r="G383" s="44" t="s">
        <v>811</v>
      </c>
      <c r="H383" s="46">
        <v>61029120</v>
      </c>
      <c r="I383" s="45" t="s">
        <v>1042</v>
      </c>
      <c r="J383" s="44" t="s">
        <v>1369</v>
      </c>
      <c r="K383" s="44" t="s">
        <v>769</v>
      </c>
      <c r="L383" s="44"/>
    </row>
    <row r="384" spans="1:14" ht="24" customHeight="1">
      <c r="A384" s="44" t="s">
        <v>744</v>
      </c>
      <c r="B384" s="44" t="s">
        <v>564</v>
      </c>
      <c r="C384" s="44" t="s">
        <v>42</v>
      </c>
      <c r="D384" s="45" t="s">
        <v>1496</v>
      </c>
      <c r="E384" s="45" t="s">
        <v>889</v>
      </c>
      <c r="F384" s="44" t="s">
        <v>816</v>
      </c>
      <c r="G384" s="44" t="s">
        <v>817</v>
      </c>
      <c r="H384" s="46">
        <v>50000000</v>
      </c>
      <c r="I384" s="45" t="s">
        <v>1028</v>
      </c>
      <c r="J384" s="44" t="s">
        <v>1361</v>
      </c>
      <c r="K384" s="44" t="s">
        <v>793</v>
      </c>
      <c r="L384" s="44"/>
    </row>
    <row r="385" spans="1:12" ht="24" customHeight="1">
      <c r="A385" s="44" t="s">
        <v>745</v>
      </c>
      <c r="B385" s="44" t="s">
        <v>564</v>
      </c>
      <c r="C385" s="44" t="s">
        <v>42</v>
      </c>
      <c r="D385" s="45" t="s">
        <v>725</v>
      </c>
      <c r="E385" s="45" t="s">
        <v>1424</v>
      </c>
      <c r="F385" s="44" t="s">
        <v>852</v>
      </c>
      <c r="G385" s="44" t="s">
        <v>817</v>
      </c>
      <c r="H385" s="46">
        <v>30600000</v>
      </c>
      <c r="I385" s="45" t="s">
        <v>1256</v>
      </c>
      <c r="J385" s="44" t="s">
        <v>1499</v>
      </c>
      <c r="K385" s="44" t="s">
        <v>807</v>
      </c>
      <c r="L385" s="44"/>
    </row>
    <row r="386" spans="1:12" ht="24" customHeight="1">
      <c r="A386" s="44" t="s">
        <v>746</v>
      </c>
      <c r="B386" s="44" t="s">
        <v>564</v>
      </c>
      <c r="C386" s="44" t="s">
        <v>42</v>
      </c>
      <c r="D386" s="45" t="s">
        <v>1498</v>
      </c>
      <c r="E386" s="45" t="s">
        <v>1498</v>
      </c>
      <c r="F386" s="44" t="s">
        <v>816</v>
      </c>
      <c r="G386" s="44" t="s">
        <v>817</v>
      </c>
      <c r="H386" s="46">
        <v>29159230</v>
      </c>
      <c r="I386" s="45" t="s">
        <v>1042</v>
      </c>
      <c r="J386" s="44" t="s">
        <v>1369</v>
      </c>
      <c r="K386" s="44" t="s">
        <v>769</v>
      </c>
      <c r="L386" s="44"/>
    </row>
    <row r="387" spans="1:12" ht="24" customHeight="1">
      <c r="A387" s="44" t="s">
        <v>747</v>
      </c>
      <c r="B387" s="44" t="s">
        <v>564</v>
      </c>
      <c r="C387" s="44" t="s">
        <v>43</v>
      </c>
      <c r="D387" s="45" t="s">
        <v>1500</v>
      </c>
      <c r="E387" s="45" t="s">
        <v>1501</v>
      </c>
      <c r="F387" s="44" t="s">
        <v>810</v>
      </c>
      <c r="G387" s="44" t="s">
        <v>820</v>
      </c>
      <c r="H387" s="46">
        <v>56056000</v>
      </c>
      <c r="I387" s="45" t="s">
        <v>1151</v>
      </c>
      <c r="J387" s="44" t="s">
        <v>1152</v>
      </c>
      <c r="K387" s="44" t="s">
        <v>541</v>
      </c>
      <c r="L387" s="44"/>
    </row>
  </sheetData>
  <autoFilter ref="A2:L387">
    <sortState ref="A3:L388">
      <sortCondition ref="C3:C388"/>
      <sortCondition descending="1" ref="H3:H388"/>
      <sortCondition ref="D3:D388"/>
    </sortState>
  </autoFilter>
  <sortState ref="A3:L329">
    <sortCondition ref="C3:C329"/>
    <sortCondition descending="1" ref="H3:H329"/>
    <sortCondition ref="D3:D329"/>
  </sortState>
  <mergeCells count="1">
    <mergeCell ref="A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12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6</vt:i4>
      </vt:variant>
    </vt:vector>
  </HeadingPairs>
  <TitlesOfParts>
    <vt:vector size="10" baseType="lpstr">
      <vt:lpstr>표지</vt:lpstr>
      <vt:lpstr>공사</vt:lpstr>
      <vt:lpstr>용역</vt:lpstr>
      <vt:lpstr>물품</vt:lpstr>
      <vt:lpstr>공사!Print_Area</vt:lpstr>
      <vt:lpstr>물품!Print_Area</vt:lpstr>
      <vt:lpstr>용역!Print_Area</vt:lpstr>
      <vt:lpstr>공사!Print_Titles</vt:lpstr>
      <vt:lpstr>물품!Print_Titles</vt:lpstr>
      <vt:lpstr>용역!Print_Titles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Keco</cp:lastModifiedBy>
  <cp:lastPrinted>2022-01-14T04:00:38Z</cp:lastPrinted>
  <dcterms:created xsi:type="dcterms:W3CDTF">2021-12-27T10:29:55Z</dcterms:created>
  <dcterms:modified xsi:type="dcterms:W3CDTF">2024-01-02T08:24:29Z</dcterms:modified>
</cp:coreProperties>
</file>