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23년도\3. 계약업무\2. 발주계획\"/>
    </mc:Choice>
  </mc:AlternateContent>
  <bookViews>
    <workbookView xWindow="0" yWindow="600" windowWidth="28800" windowHeight="12390"/>
  </bookViews>
  <sheets>
    <sheet name="발주계획 종합" sheetId="2" r:id="rId1"/>
  </sheets>
  <definedNames>
    <definedName name="_xlnm._FilterDatabase" localSheetId="0" hidden="1">'발주계획 종합'!$A$2:$M$242</definedName>
    <definedName name="_xlnm.Print_Area" localSheetId="0">'발주계획 종합'!$A$1:$M$242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2" i="2" l="1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22" i="2" l="1"/>
</calcChain>
</file>

<file path=xl/comments1.xml><?xml version="1.0" encoding="utf-8"?>
<comments xmlns="http://schemas.openxmlformats.org/spreadsheetml/2006/main">
  <authors>
    <author>중위윤철수1421</author>
  </authors>
  <commentList>
    <comment ref="E2" authorId="0" shapeId="0">
      <text>
        <r>
          <rPr>
            <b/>
            <sz val="11"/>
            <color indexed="39"/>
            <rFont val="맑은 고딕"/>
            <family val="3"/>
            <charset val="129"/>
          </rPr>
          <t>단위(천원)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주의바랍니다</t>
        </r>
        <r>
          <rPr>
            <sz val="11"/>
            <color indexed="81"/>
            <rFont val="Tahoma"/>
            <family val="2"/>
          </rPr>
          <t>.</t>
        </r>
      </text>
    </comment>
    <comment ref="H2" authorId="0" shapeId="0">
      <text>
        <r>
          <rPr>
            <sz val="10"/>
            <color indexed="81"/>
            <rFont val="돋움"/>
            <family val="3"/>
            <charset val="129"/>
          </rPr>
          <t>아래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예시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중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하나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작성바랍니다</t>
        </r>
        <r>
          <rPr>
            <sz val="10"/>
            <color indexed="81"/>
            <rFont val="Tahoma"/>
            <family val="2"/>
          </rPr>
          <t xml:space="preserve">.
Ex) </t>
        </r>
        <r>
          <rPr>
            <sz val="10"/>
            <color indexed="81"/>
            <rFont val="돋움"/>
            <family val="3"/>
            <charset val="129"/>
          </rPr>
          <t>구매</t>
        </r>
        <r>
          <rPr>
            <sz val="10"/>
            <color indexed="81"/>
            <rFont val="Tahoma"/>
            <family val="2"/>
          </rPr>
          <t xml:space="preserve"> / </t>
        </r>
        <r>
          <rPr>
            <sz val="10"/>
            <color indexed="81"/>
            <rFont val="돋움"/>
            <family val="3"/>
            <charset val="129"/>
          </rPr>
          <t>제조</t>
        </r>
        <r>
          <rPr>
            <sz val="10"/>
            <color indexed="81"/>
            <rFont val="Tahoma"/>
            <family val="2"/>
          </rPr>
          <t xml:space="preserve"> / </t>
        </r>
        <r>
          <rPr>
            <sz val="10"/>
            <color indexed="81"/>
            <rFont val="돋움"/>
            <family val="3"/>
            <charset val="129"/>
          </rPr>
          <t>용역</t>
        </r>
        <r>
          <rPr>
            <sz val="10"/>
            <color indexed="81"/>
            <rFont val="Tahoma"/>
            <family val="2"/>
          </rPr>
          <t xml:space="preserve"> / </t>
        </r>
        <r>
          <rPr>
            <sz val="10"/>
            <color indexed="81"/>
            <rFont val="돋움"/>
            <family val="3"/>
            <charset val="129"/>
          </rPr>
          <t xml:space="preserve">리스
</t>
        </r>
        <r>
          <rPr>
            <b/>
            <sz val="10"/>
            <color indexed="39"/>
            <rFont val="맑은 고딕"/>
            <family val="3"/>
            <charset val="129"/>
          </rPr>
          <t>(리스물건은 리스가 아닙니다.)</t>
        </r>
      </text>
    </comment>
    <comment ref="I2" authorId="0" shapeId="0">
      <text>
        <r>
          <rPr>
            <sz val="10"/>
            <color indexed="81"/>
            <rFont val="맑은 고딕"/>
            <family val="3"/>
            <charset val="129"/>
          </rPr>
          <t>아래 예시 중 하나 작성바랍니다.
Ex) 계약이행능력심사 / 적격심사 / 
     2단계경쟁 / 협상
Ex) 리스사업일 경우 최저가낙찰제</t>
        </r>
      </text>
    </comment>
  </commentList>
</comments>
</file>

<file path=xl/sharedStrings.xml><?xml version="1.0" encoding="utf-8"?>
<sst xmlns="http://schemas.openxmlformats.org/spreadsheetml/2006/main" count="2161" uniqueCount="692">
  <si>
    <t>발주부대(발주부서)</t>
  </si>
  <si>
    <t>대상품목(수량)</t>
  </si>
  <si>
    <t>사업추진기간</t>
  </si>
  <si>
    <t>비고</t>
  </si>
  <si>
    <t>연번</t>
  </si>
  <si>
    <t>형태</t>
  </si>
  <si>
    <t>사업명</t>
  </si>
  <si>
    <t>발주예정
시기</t>
    <phoneticPr fontId="4" type="noConversion"/>
  </si>
  <si>
    <t>사업담당자
(연락처)</t>
    <phoneticPr fontId="4" type="noConversion"/>
  </si>
  <si>
    <t>예산액 합계
(천원)</t>
  </si>
  <si>
    <t>23년 예산
(천원)</t>
    <phoneticPr fontId="4" type="noConversion"/>
  </si>
  <si>
    <t>24년 이후 예산
(천원)</t>
    <phoneticPr fontId="4" type="noConversion"/>
  </si>
  <si>
    <t>계약
요구방법</t>
    <phoneticPr fontId="4" type="noConversion"/>
  </si>
  <si>
    <t>23년 전반기 발주예정사업 현황(물자분야)</t>
    <phoneticPr fontId="4" type="noConversion"/>
  </si>
  <si>
    <t>협상</t>
  </si>
  <si>
    <t>3월</t>
  </si>
  <si>
    <t>구매</t>
    <phoneticPr fontId="4" type="noConversion"/>
  </si>
  <si>
    <t>적격심사</t>
  </si>
  <si>
    <t>항공자원관리단
(정보통신과)</t>
    <phoneticPr fontId="4" type="noConversion"/>
  </si>
  <si>
    <t>용역</t>
    <phoneticPr fontId="4" type="noConversion"/>
  </si>
  <si>
    <t>재정처</t>
    <phoneticPr fontId="4" type="noConversion"/>
  </si>
  <si>
    <t>'23 무기고 탄약고 출입통제시스템 축전지 1종 구매</t>
    <phoneticPr fontId="4" type="noConversion"/>
  </si>
  <si>
    <t>케이블,전화기용(UTP-4P CAT.5E 회색) 등 3종(127,065MR)
케이블,전화기용(UTP-4P CAT.5E 옥외용) 등 2종(446BX)</t>
    <phoneticPr fontId="4" type="noConversion"/>
  </si>
  <si>
    <t>1월</t>
    <phoneticPr fontId="4" type="noConversion"/>
  </si>
  <si>
    <t>1월</t>
    <phoneticPr fontId="4" type="noConversion"/>
  </si>
  <si>
    <t>계약일로부터
2022-12-31</t>
    <phoneticPr fontId="4" type="noConversion"/>
  </si>
  <si>
    <t>중사 공동수
(936-5985)</t>
    <phoneticPr fontId="4" type="noConversion"/>
  </si>
  <si>
    <t>계약일로부터
2024-06-30</t>
    <phoneticPr fontId="4" type="noConversion"/>
  </si>
  <si>
    <t>7급 석민옥
(956-5988)</t>
    <phoneticPr fontId="4" type="noConversion"/>
  </si>
  <si>
    <t>7급 석민옥
(956-5988)</t>
    <phoneticPr fontId="4" type="noConversion"/>
  </si>
  <si>
    <t>’23 자동기상관측장비 부품, 습도소자,저항식 등 6종 구매</t>
  </si>
  <si>
    <t>습도소자,저항식 등 6종(35점)</t>
    <phoneticPr fontId="4" type="noConversion"/>
  </si>
  <si>
    <t>계약일로부터 90일</t>
    <phoneticPr fontId="4" type="noConversion"/>
  </si>
  <si>
    <t>’23 항공자동기상관측장비 부품,여과재,공기 조절용 등 6종 구매</t>
  </si>
  <si>
    <t>여과재,공기조절용 등 6종(46점)</t>
    <phoneticPr fontId="4" type="noConversion"/>
  </si>
  <si>
    <t>’23~’24 이동식항공자동기상관측장비 부품, 센서차광통 등 5종 구매</t>
    <phoneticPr fontId="4" type="noConversion"/>
  </si>
  <si>
    <t>센서차광통 등 5종(8점)</t>
    <phoneticPr fontId="4" type="noConversion"/>
  </si>
  <si>
    <t>5월</t>
  </si>
  <si>
    <t>군창정비(210-11)</t>
    <phoneticPr fontId="4" type="noConversion"/>
  </si>
  <si>
    <t>공업용 가스(210-11)</t>
    <phoneticPr fontId="4" type="noConversion"/>
  </si>
  <si>
    <t>2월</t>
    <phoneticPr fontId="4" type="noConversion"/>
  </si>
  <si>
    <t>계약이행능력심사</t>
    <phoneticPr fontId="4" type="noConversion"/>
  </si>
  <si>
    <t>제조</t>
    <phoneticPr fontId="4" type="noConversion"/>
  </si>
  <si>
    <t>수리부속(210-11)</t>
    <phoneticPr fontId="4" type="noConversion"/>
  </si>
  <si>
    <t>군창정비(210-09)</t>
    <phoneticPr fontId="4" type="noConversion"/>
  </si>
  <si>
    <t>3월</t>
    <phoneticPr fontId="4" type="noConversion"/>
  </si>
  <si>
    <t>외주정비(210-09)</t>
    <phoneticPr fontId="4" type="noConversion"/>
  </si>
  <si>
    <t>군창정비(210-09)</t>
    <phoneticPr fontId="4" type="noConversion"/>
  </si>
  <si>
    <t>시험대,항공기 엔진용</t>
    <phoneticPr fontId="4" type="noConversion"/>
  </si>
  <si>
    <t>계약일로부터
30일 이내</t>
    <phoneticPr fontId="4" type="noConversion"/>
  </si>
  <si>
    <t>계약일로부터
45일 이내</t>
    <phoneticPr fontId="4" type="noConversion"/>
  </si>
  <si>
    <t>비파괴검사장비 X-RAY(300KV) 외주정비</t>
    <phoneticPr fontId="4" type="noConversion"/>
  </si>
  <si>
    <t>7급 석민옥
(956-5988)</t>
    <phoneticPr fontId="4" type="noConversion"/>
  </si>
  <si>
    <t>81창
(기체정비공장)</t>
    <phoneticPr fontId="4" type="noConversion"/>
  </si>
  <si>
    <t>1월</t>
    <phoneticPr fontId="4" type="noConversion"/>
  </si>
  <si>
    <t>계약일로부터 
45일 이내</t>
    <phoneticPr fontId="4" type="noConversion"/>
  </si>
  <si>
    <t>7급 이세형
(936-2315)</t>
    <phoneticPr fontId="4" type="noConversion"/>
  </si>
  <si>
    <t>81창
(특수제작공장)</t>
    <phoneticPr fontId="4" type="noConversion"/>
  </si>
  <si>
    <t>액체알곤 등 7종</t>
    <phoneticPr fontId="4" type="noConversion"/>
  </si>
  <si>
    <t>계약일로부터 
2023. 12. 22</t>
    <phoneticPr fontId="4" type="noConversion"/>
  </si>
  <si>
    <t>7급 김동수 
(936-2454)</t>
    <phoneticPr fontId="4" type="noConversion"/>
  </si>
  <si>
    <t>스텐판 등 57종</t>
    <phoneticPr fontId="4" type="noConversion"/>
  </si>
  <si>
    <t>플라스틱 성정재 등 7종</t>
    <phoneticPr fontId="4" type="noConversion"/>
  </si>
  <si>
    <t>창정비 간접 재료비
(안전블록 등 80종)</t>
    <phoneticPr fontId="4" type="noConversion"/>
  </si>
  <si>
    <t>계약일로부터 
60일 이내</t>
    <phoneticPr fontId="4" type="noConversion"/>
  </si>
  <si>
    <t>방진마스크 등 280종(소/대형 제설차 부자재)</t>
    <phoneticPr fontId="4" type="noConversion"/>
  </si>
  <si>
    <t>81창
(기관정비공장)</t>
    <phoneticPr fontId="4" type="noConversion"/>
  </si>
  <si>
    <t>6급 김원기
(936-2363)</t>
    <phoneticPr fontId="4" type="noConversion"/>
  </si>
  <si>
    <t>계약일로부터 
90일 이내</t>
    <phoneticPr fontId="4" type="noConversion"/>
  </si>
  <si>
    <t>7급 김민수
(936-2364)</t>
    <phoneticPr fontId="4" type="noConversion"/>
  </si>
  <si>
    <t>창정비 간접 재료비
(항공용 페인트,에폭시 프라이머 등 20종)</t>
    <phoneticPr fontId="4" type="noConversion"/>
  </si>
  <si>
    <t>계약일로부터 
30일 이내</t>
    <phoneticPr fontId="4" type="noConversion"/>
  </si>
  <si>
    <t>크린스킨 블랙마스터 장갑 등 143종</t>
    <phoneticPr fontId="4" type="noConversion"/>
  </si>
  <si>
    <t>충전기 등 200종(창정비 부재료)</t>
    <phoneticPr fontId="4" type="noConversion"/>
  </si>
  <si>
    <t>창정비 간접 재료비
(면장갑 등 60종)</t>
    <phoneticPr fontId="4" type="noConversion"/>
  </si>
  <si>
    <t>4월</t>
    <phoneticPr fontId="4" type="noConversion"/>
  </si>
  <si>
    <t>작업용 보호의 등 150종</t>
    <phoneticPr fontId="4" type="noConversion"/>
  </si>
  <si>
    <t>J85 시험대 항공기 엔진용 외주정비(1EA)</t>
    <phoneticPr fontId="4" type="noConversion"/>
  </si>
  <si>
    <t>계약일로부터
90일 이내</t>
    <phoneticPr fontId="4" type="noConversion"/>
  </si>
  <si>
    <t>9급 서석준
(936-2369)</t>
    <phoneticPr fontId="4" type="noConversion"/>
  </si>
  <si>
    <t>KT-1 시험대 항공기 엔진용 외주정비(1EA)</t>
    <phoneticPr fontId="4" type="noConversion"/>
  </si>
  <si>
    <t>81창
(부품정비공장)</t>
    <phoneticPr fontId="4" type="noConversion"/>
  </si>
  <si>
    <t>창정비 부재료</t>
    <phoneticPr fontId="4" type="noConversion"/>
  </si>
  <si>
    <t>7급 김희영
(936-2417)</t>
    <phoneticPr fontId="4" type="noConversion"/>
  </si>
  <si>
    <t>7급 이재인
(936-2454)</t>
    <phoneticPr fontId="4" type="noConversion"/>
  </si>
  <si>
    <t>계약일로부터
9월 30일까지</t>
    <phoneticPr fontId="4" type="noConversion"/>
  </si>
  <si>
    <t xml:space="preserve">파워그립 플러스 46종 1,318점 </t>
    <phoneticPr fontId="4" type="noConversion"/>
  </si>
  <si>
    <t>5월</t>
    <phoneticPr fontId="4" type="noConversion"/>
  </si>
  <si>
    <t>계약일로부터 150일</t>
  </si>
  <si>
    <t>LAN/교환기 유지보수사업</t>
  </si>
  <si>
    <t>1비 등 76개 부대(LAN : 76개 부대, 교환기 : 69개 부대)</t>
  </si>
  <si>
    <t>2023-06-01
~ 2024-04-30</t>
  </si>
  <si>
    <t>6급 최승철
(936-1743)</t>
  </si>
  <si>
    <t>'23~'24년 소형급 무인항공기 유지보수사업</t>
  </si>
  <si>
    <t>17종 285대(1비 등 23개 부대)</t>
  </si>
  <si>
    <t>계약일로부터
2023-06-30</t>
  </si>
  <si>
    <t>6급 김병권
(936-1741)</t>
  </si>
  <si>
    <t>'23~'24년 기지무선통신체계 유지보수사업</t>
  </si>
  <si>
    <t>6종 1,310대(1여단 등 70개 부대)</t>
  </si>
  <si>
    <t>계약일로부터
2023-04-30</t>
  </si>
  <si>
    <t>`23-`25 공군 전산장비 통합 유지보수 사업</t>
  </si>
  <si>
    <t>공군 全 부대</t>
  </si>
  <si>
    <t>2023-07-01
2025-06-30</t>
  </si>
  <si>
    <t>6급 남경민
(936-1739)</t>
  </si>
  <si>
    <t>항공자원관리단(물자과)</t>
    <phoneticPr fontId="4" type="noConversion"/>
  </si>
  <si>
    <t>경쟁</t>
    <phoneticPr fontId="4" type="noConversion"/>
  </si>
  <si>
    <t>계약일로부터 90일</t>
  </si>
  <si>
    <t>'23 건전지 구매 [배터리] (U)</t>
  </si>
  <si>
    <t>배터리 (550)</t>
  </si>
  <si>
    <t>중사 신홍우 (936-5875)</t>
  </si>
  <si>
    <t>'23 군장품 제조 [군장품 신규표지장] (U)</t>
  </si>
  <si>
    <t>군장품 신규표지장 (15300)</t>
  </si>
  <si>
    <t>8급 김장현 (936-5862)</t>
  </si>
  <si>
    <t>'23 군장품 제조 [군장품 포제류] (U)</t>
  </si>
  <si>
    <t>군장품 포제류 (3500)</t>
  </si>
  <si>
    <t>'23 군장품 제조 [군장품 흉장류] (U)</t>
  </si>
  <si>
    <t>군장품 흉장류 (15280)</t>
  </si>
  <si>
    <t>'23 군장품 제조 [군장품 흉장류_보충] (U)</t>
  </si>
  <si>
    <t>군장품 흉장류_보충 (1600)</t>
  </si>
  <si>
    <t>'23 군장품 제조 [지휘관 및 부관 표지장] (U)</t>
  </si>
  <si>
    <t>지휘관 및 부관 표지장 (4156)</t>
  </si>
  <si>
    <t>'23 군장품 제조 [지휘관 및 부관 표지장_보충] (U)</t>
  </si>
  <si>
    <t>지휘관 및 부관 표지장_보충 (300)</t>
  </si>
  <si>
    <t>'23 기타유지물자 구매 [고정용 끈 6종] (U)</t>
  </si>
  <si>
    <t>고정용 끈 6종 (865)</t>
  </si>
  <si>
    <t>9급 신보배 (936-5876)</t>
  </si>
  <si>
    <t>'23 기타유지물자 구매 [귀 보호마개 2종] (U)</t>
  </si>
  <si>
    <t>귀 보호마개 2종 (2050)</t>
  </si>
  <si>
    <t>'23 기타유지물자 구매 [마루광택기] (U)</t>
  </si>
  <si>
    <t>마루광택기 (12)</t>
  </si>
  <si>
    <t>'23 기타유지물자 구매 [방진마스크] (U)</t>
  </si>
  <si>
    <t>방진마스크 (1000)</t>
  </si>
  <si>
    <t>'23 기타유지물자 구매 [정전기방지매트 등 2종] (U)</t>
  </si>
  <si>
    <t>정전기방지매트 등 2종 (196)</t>
  </si>
  <si>
    <t>계약일로부터 180일</t>
  </si>
  <si>
    <t>6급 조일주 (936-5871)</t>
  </si>
  <si>
    <t>'23 기타유지물자 구매 [피아식별용IR 2종] (U)</t>
  </si>
  <si>
    <t>피아식별용IR 2종 (134)</t>
  </si>
  <si>
    <t>'23 기타유지물자 제조 [피피멀티로프 5종] (U)</t>
  </si>
  <si>
    <t>피피멀티로프 5종 (524)</t>
  </si>
  <si>
    <t>'23 보충피복 제조 [비행복 계급장류_보충] (U)</t>
  </si>
  <si>
    <t>비행복 계급장류_보충 (18014)</t>
  </si>
  <si>
    <t>7급 하일화 (936-5860)</t>
  </si>
  <si>
    <t>계약일로부터 60일</t>
  </si>
  <si>
    <t>'23 부대비품 구매 [망원용 디지털 카메라] (U)</t>
  </si>
  <si>
    <t>망원용 디지털 카메라 (3)</t>
  </si>
  <si>
    <t>계약일로부터 120일</t>
  </si>
  <si>
    <t>7급 정명희 (936-5873)</t>
  </si>
  <si>
    <t>'23 세척재료 구매 [타월렛트] (U)</t>
  </si>
  <si>
    <t>타월렛트 (150)</t>
  </si>
  <si>
    <t>'23 소방기구 구매 [구조경보기] (U)</t>
  </si>
  <si>
    <t>구조경보기 (81)</t>
  </si>
  <si>
    <t>6급 안병용 (936-5877)</t>
  </si>
  <si>
    <t>'23 소방기구 구매 [인명구조장갑] (U)</t>
  </si>
  <si>
    <t>인명구조장갑 (106)</t>
  </si>
  <si>
    <t>'23 소방기구 구매 [인명구조화] (U)</t>
  </si>
  <si>
    <t>인명구조화 (106)</t>
  </si>
  <si>
    <t>'23 윤활유 구매 [보정유 8종] (U)</t>
  </si>
  <si>
    <t>보정유 8종 (390)</t>
  </si>
  <si>
    <t>6급 이경훈 (936-5949)</t>
  </si>
  <si>
    <t>'23 윤활유 구매 [부식 방지제 등 3종] (U)</t>
  </si>
  <si>
    <t>부식 방지제 등 3종 (2470)</t>
  </si>
  <si>
    <t>'23 윤활유 구매 [스핀들오일 등 4종] (U)</t>
  </si>
  <si>
    <t>스핀들오일 등 4종 (216)</t>
  </si>
  <si>
    <t>'23 정수약품 구매 [정수약품 5종] (U)</t>
  </si>
  <si>
    <t>정수약품 5종 (572)</t>
  </si>
  <si>
    <t>'23 취사기구 구매 [가스튀김기] (U)</t>
  </si>
  <si>
    <t>가스튀김기 (5)</t>
  </si>
  <si>
    <t>'23 취사기구 구매 [보존식 냉동고 등 2종] (U)</t>
  </si>
  <si>
    <t>보존식 냉동고 등 2종 (137)</t>
  </si>
  <si>
    <t>'23 취사기구 구매 [이동배식용반찬통 등 2종] (U)</t>
  </si>
  <si>
    <t>이동배식용반찬통 등 2종 (99)</t>
  </si>
  <si>
    <t>'23 취사기구 구매 [자동 호스] (U)</t>
  </si>
  <si>
    <t>자동 호스 (40)</t>
  </si>
  <si>
    <t>'23 취사기구 제조 [개선식탁] (U)</t>
  </si>
  <si>
    <t>개선식탁 (86)</t>
  </si>
  <si>
    <t>'23 특수신분피복류 제조 [여군하이힐] (U)</t>
  </si>
  <si>
    <t>여군하이힐 (675)</t>
  </si>
  <si>
    <t>9급 이나연 (936-5859)</t>
  </si>
  <si>
    <t>'23 특수신분피복류 제조 [학군단가방] (U)</t>
  </si>
  <si>
    <t>학군단가방 (332)</t>
  </si>
  <si>
    <t>'23 특수임무피복 구매 [(폭발물처리) 두건] (U)</t>
  </si>
  <si>
    <t>(폭발물처리) 두건 (122)</t>
  </si>
  <si>
    <t>7급 권정숙 (936-5861)</t>
  </si>
  <si>
    <t>'23 특수임무피복 구매 [(폭발물처리) 모자] (U)</t>
  </si>
  <si>
    <t>(폭발물처리) 모자 (122)</t>
  </si>
  <si>
    <t>'23 특수임무피복 구매 [(폭발물처리) 방폭담요] (U)</t>
  </si>
  <si>
    <t>(폭발물처리) 방폭담요 (1)</t>
  </si>
  <si>
    <t>'23 특수임무피복 구매 [(폭발물처리) 방한복] (U)</t>
  </si>
  <si>
    <t>(폭발물처리) 방한복 (80)</t>
  </si>
  <si>
    <t>'23 특수임무피복 구매 [(폭발물처리) 방한소품] (U)</t>
  </si>
  <si>
    <t>(폭발물처리) 방한소품 (51)</t>
  </si>
  <si>
    <t>'23 특수임무피복 구매 [(폭발물처리) 작전조끼] (U)</t>
  </si>
  <si>
    <t>(폭발물처리) 작전조끼 (99)</t>
  </si>
  <si>
    <t>'23 특수임무피복 구매 [(폭발물처리) 전투용 물백] (U)</t>
  </si>
  <si>
    <t>(폭발물처리) 전투용 물백 (34)</t>
  </si>
  <si>
    <t>'23 특수임무피복 구매 [(폭발물처리) 전투용 배낭] (U)</t>
  </si>
  <si>
    <t>(폭발물처리) 전투용 배낭 (35)</t>
  </si>
  <si>
    <t>'23 특수임무피복 구매 [(폭발물처리) 전투용 안경] (U)</t>
  </si>
  <si>
    <t>(폭발물처리) 전투용 안경 (122)</t>
  </si>
  <si>
    <t>'23 특수임무피복 구매 [(폭발물처리) 전투용 장갑] (U)</t>
  </si>
  <si>
    <t>(폭발물처리) 전투용 장갑 (255)</t>
  </si>
  <si>
    <t>'23 특수임무피복 구매 [(폭발물처리) 전투우의] (U)</t>
  </si>
  <si>
    <t>(폭발물처리) 전투우의 (49)</t>
  </si>
  <si>
    <t>'23 특수임무피복 구매 [군사경찰 헬멧] (U)</t>
  </si>
  <si>
    <t>군사경찰 헬멧 (500)</t>
  </si>
  <si>
    <t>'23 특수임무피복 구매 [취사용고무장갑] (U)</t>
  </si>
  <si>
    <t>취사용고무장갑 (31952)</t>
  </si>
  <si>
    <t>6급 정경아 (936-5857)</t>
  </si>
  <si>
    <t>'23 특수임무피복 제조 [(폭발물처리) 작전용셔츠] (U)</t>
  </si>
  <si>
    <t>(폭발물처리) 작전용셔츠 (255)</t>
  </si>
  <si>
    <t>'23 특수임무피복 제조 [8자 하강기 등 9종] (U)</t>
  </si>
  <si>
    <t>8자 하강기 등 9종 (390)</t>
  </si>
  <si>
    <t>'23 특수임무피복 제조 [개선 군사경찰 행사복 등 2종] (U)</t>
  </si>
  <si>
    <t>개선 군사경찰 행사복 등 2종 (400)</t>
  </si>
  <si>
    <t>'23 특수임무피복 제조 [개선조종화 슬라이드 파스너] (U)</t>
  </si>
  <si>
    <t>개선조종화 슬라이드 파스너 (544)</t>
  </si>
  <si>
    <t>'23 특수임무피복 제조 [군사경찰 곤봉및고리] (U)</t>
  </si>
  <si>
    <t>군사경찰 곤봉및고리 (300)</t>
  </si>
  <si>
    <t>'23 특수임무피복 제조 [군사경찰 교통정리봉] (U)</t>
  </si>
  <si>
    <t>군사경찰 교통정리봉 (350)</t>
  </si>
  <si>
    <t>'23 특수임무피복 제조 [군사경찰 동외투] (U)</t>
  </si>
  <si>
    <t>군사경찰 동외투 (42)</t>
  </si>
  <si>
    <t>'23 특수임무피복 제조 [군사경찰 모자] (U)</t>
  </si>
  <si>
    <t>군사경찰 모자 (90)</t>
  </si>
  <si>
    <t>'23 특수임무피복 제조 [군사경찰 방한의식장갑 등 2종] (U)</t>
  </si>
  <si>
    <t>군사경찰 방한의식장갑 등 2종 (2500)</t>
  </si>
  <si>
    <t>'23 특수임무피복 제조 [군사경찰 와이셔츠] (U)</t>
  </si>
  <si>
    <t>군사경찰 와이셔츠 (350)</t>
  </si>
  <si>
    <t>'23 특수임무피복 제조 [군사경찰 완장 등 4종] (U)</t>
  </si>
  <si>
    <t>군사경찰 완장 등 4종 (3200)</t>
  </si>
  <si>
    <t>'23 특수임무피복 제조 [군사경찰 외투,중] (U)</t>
  </si>
  <si>
    <t>군사경찰 외투,중 (60)</t>
  </si>
  <si>
    <t>'23 특수임무피복 제조 [군사경찰 행사모 등 2종] (U)</t>
  </si>
  <si>
    <t>군사경찰 행사모 등 2종 (1200)</t>
  </si>
  <si>
    <t>'23 특수임무피복 제조 [군사경찰 행사화등 2종] (U)</t>
  </si>
  <si>
    <t>군사경찰 행사화등 2종 (2250)</t>
  </si>
  <si>
    <t>'23 특수임무피복 제조 [군사경찰 호각및줄] (U)</t>
  </si>
  <si>
    <t>군사경찰 호각및줄 (940)</t>
  </si>
  <si>
    <t>'23 특수임무피복 제조 [대테러복] (U)</t>
  </si>
  <si>
    <t>대테러복 (150)</t>
  </si>
  <si>
    <t>'23 특수임무피복 제조 [대테러화] (U)</t>
  </si>
  <si>
    <t>대테러화 (200)</t>
  </si>
  <si>
    <t>'23 특수임무피복 제조 [레펠장갑] (U)</t>
  </si>
  <si>
    <t>레펠장갑 (151)</t>
  </si>
  <si>
    <t>'23 특수임무피복 제조 [방진화] (U)</t>
  </si>
  <si>
    <t>방진화 (332)</t>
  </si>
  <si>
    <t>'23 특수임무피복 제조 [빨간머플러] (U)</t>
  </si>
  <si>
    <t>빨간머플러 (470)</t>
  </si>
  <si>
    <t>'23 특수임무피복 제조 [작전배낭] (U)</t>
  </si>
  <si>
    <t>작전배낭 (45)</t>
  </si>
  <si>
    <t>'23 특수임무피복 제조 [작전장갑] (U)</t>
  </si>
  <si>
    <t>작전장갑 (150)</t>
  </si>
  <si>
    <t>'23 특수임무피복 제조 [작전조끼] (U)</t>
  </si>
  <si>
    <t>작전조끼 (45)</t>
  </si>
  <si>
    <t>'23 특수임무피복 제조 [취사용 앞치마] (U)</t>
  </si>
  <si>
    <t>취사용 앞치마 (6071)</t>
  </si>
  <si>
    <t>'23 특수임무피복 제조 [취사용 위생모자] (U)</t>
  </si>
  <si>
    <t>취사용 위생모자 (2900)</t>
  </si>
  <si>
    <t>'23 포장용기 및 기타 구매 [분액깔때기 쉐이커] (U)</t>
  </si>
  <si>
    <t>분액깔때기 쉐이커 (2)</t>
  </si>
  <si>
    <t>원사 우진필 (936-5951)</t>
  </si>
  <si>
    <t>'23 항공장구 구매 [고공강하용 고도계] (U)</t>
  </si>
  <si>
    <t>고공강하용 고도계 (15)</t>
  </si>
  <si>
    <t>중사 이동훈 (936-5655)</t>
  </si>
  <si>
    <t>'23 항공장구 구매 [고공강하용 헬멧] (U)</t>
  </si>
  <si>
    <t>고공강하용 헬멧 (15)</t>
  </si>
  <si>
    <t>'23 항공장구 구매 [고도경보기] (U)</t>
  </si>
  <si>
    <t>고도경보기 (21)</t>
  </si>
  <si>
    <t>'23 항공장구 구매 [바인더] (U)</t>
  </si>
  <si>
    <t>바인더 (1000)</t>
  </si>
  <si>
    <t>'23 항공장구 구매 [수심게이지] (U)</t>
  </si>
  <si>
    <t>수심게이지 (17)</t>
  </si>
  <si>
    <t>'23 항공장구 구매 [잠수정보지시기] (U)</t>
  </si>
  <si>
    <t>잠수정보지시기 (22)</t>
  </si>
  <si>
    <t>'23 항공장구 구매 [조절기] (U)</t>
  </si>
  <si>
    <t>조절기 (14)</t>
  </si>
  <si>
    <t>'23 항공장구 구매 [클립판] (U)</t>
  </si>
  <si>
    <t>클립판 (1000)</t>
  </si>
  <si>
    <t>'23 항공장구 구매 [풍속계] (U)</t>
  </si>
  <si>
    <t>풍속계 (20)</t>
  </si>
  <si>
    <t>'23 항공장구 구매 [훈련용방수복] (U)</t>
  </si>
  <si>
    <t>훈련용방수복 (50)</t>
  </si>
  <si>
    <t>9급 신보배 (936-5877)</t>
  </si>
  <si>
    <t>'23 행정용품 구매 [송증 등 2종] (U)</t>
  </si>
  <si>
    <t>송증 등 2종 (1089)</t>
  </si>
  <si>
    <t>'23 행정용품 구매 [항공기이력부바인더] (U)</t>
  </si>
  <si>
    <t>항공기이력부바인더 (900)</t>
  </si>
  <si>
    <t>'23 화공약품 구매 [누출 검사제] (U)</t>
  </si>
  <si>
    <t>누출 검사제 (500)</t>
  </si>
  <si>
    <t>'23 화공약품 구매 [화공약품 3종] (U)</t>
  </si>
  <si>
    <t>화공약품 3종 (382)</t>
  </si>
  <si>
    <t>'23 화생방물자 구매 [기류검지관] (U)</t>
  </si>
  <si>
    <t>기류검지관 (7)</t>
  </si>
  <si>
    <t>'23 화생방물자 구매 [비닐] (U)</t>
  </si>
  <si>
    <t>비닐 (80)</t>
  </si>
  <si>
    <t>'23~'24 군장품 제조 [군장품 금속류] (U)</t>
  </si>
  <si>
    <t>군장품 금속류 (8020)</t>
  </si>
  <si>
    <t>'23~'24 군장품 제조 [군장품 포제류] (U)</t>
  </si>
  <si>
    <t>군장품 포제류 (86000)</t>
  </si>
  <si>
    <t>'23~'24 군장품 제조 [지휘관 및 부관 표지장] (U)</t>
  </si>
  <si>
    <t>지휘관 및 부관 표지장 (150)</t>
  </si>
  <si>
    <t>'23~'24 방한피복류 제조 [방한장갑] (U)</t>
  </si>
  <si>
    <t>방한장갑 (1314)</t>
  </si>
  <si>
    <t>'23~'24 윤활유 구매 [보정유 8종] (U)</t>
  </si>
  <si>
    <t>보정유 8종 (155)</t>
  </si>
  <si>
    <t>'23~'24 일용품 제조 [샤워타월] (U)</t>
  </si>
  <si>
    <t>샤워타월 (31000)</t>
  </si>
  <si>
    <t>'23~'24 일용품 제조 [손톱깎이] (U)</t>
  </si>
  <si>
    <t>손톱깎이 (30000)</t>
  </si>
  <si>
    <t>'23~'24 일용품 제조 [칫솔케이스] (U)</t>
  </si>
  <si>
    <t>칫솔케이스 (32000)</t>
  </si>
  <si>
    <t>’23 이동식항공자동기상관측장비 부품,센서차광통 등 5종 구매</t>
  </si>
  <si>
    <t>센서차광통 등 5종(8)</t>
  </si>
  <si>
    <t>경쟁</t>
  </si>
  <si>
    <t>7급 석민옥(936-5988)</t>
  </si>
  <si>
    <t>습도소자,저항식 등 6종(35)</t>
  </si>
  <si>
    <t>여과재,공기 조절용 등 6종(46)</t>
  </si>
  <si>
    <t>'23 (K)F-16 ADVR 부품,기억장치, 비행기록기용 등 6종 구매</t>
  </si>
  <si>
    <t>기억장치, 비행기록기용 등 6종(178)</t>
  </si>
  <si>
    <t>중사 강희범(936-5357)</t>
  </si>
  <si>
    <t>'23 CN-235 시뮬레이터 부품, 프로젝터 구매</t>
  </si>
  <si>
    <t>프로젝터(1)</t>
  </si>
  <si>
    <t>상사 최수현(936-5660)</t>
  </si>
  <si>
    <t>'23 F-5 부품, 실링 컴파운드 구매</t>
  </si>
  <si>
    <t>실링 컴파운드(310)</t>
  </si>
  <si>
    <t>8급 임정식(936-5897)</t>
  </si>
  <si>
    <t>'23 F-5 부품, 오링 구매</t>
  </si>
  <si>
    <t>오링(7000)</t>
  </si>
  <si>
    <t>6급 정지영(936-5431)</t>
  </si>
  <si>
    <t>'23 KT-1 시뮬레이터 부품, 램프,제논식 구매</t>
  </si>
  <si>
    <t>램프,제논식(48)</t>
  </si>
  <si>
    <t>6급 김정애(936-5885)</t>
  </si>
  <si>
    <t>'23 걸쇠,후드,차량용 등 115종 구매</t>
  </si>
  <si>
    <t>걸쇠,후드,차량용 등 115종(747)</t>
  </si>
  <si>
    <t>8급 진성희(936-5899)</t>
  </si>
  <si>
    <t>7급 손현진(936-5888)</t>
  </si>
  <si>
    <t>'23 냉난방기 부품, 필터조립체,정수용 구매</t>
  </si>
  <si>
    <t>필터조립체,정수용(24)</t>
  </si>
  <si>
    <t>중사 최수안(936-5889)</t>
  </si>
  <si>
    <t>'23 다중계기 구매</t>
  </si>
  <si>
    <t>다중계기(6)</t>
  </si>
  <si>
    <t>계약일로 부터 120일</t>
  </si>
  <si>
    <t>중사 최소라(936-5822)</t>
  </si>
  <si>
    <t>'23 무기고 탄약고 출입통제시스템 부품, 축전지 구매</t>
  </si>
  <si>
    <t>축전지(945)</t>
  </si>
  <si>
    <t>중사 공동수(936-5985)</t>
  </si>
  <si>
    <t>'23 방사능, RSM-100 구매</t>
  </si>
  <si>
    <t>RSM-100(6)</t>
  </si>
  <si>
    <t>계약일로 부터 90일</t>
  </si>
  <si>
    <t>'23 부속품키트,시험세트용 구매</t>
  </si>
  <si>
    <t>부속품키트,시험세트용(2)</t>
  </si>
  <si>
    <t>7급 최성훈(936-5832)</t>
  </si>
  <si>
    <t>'23 시동용 발전기 부품, 배출구 등 32종 구매</t>
  </si>
  <si>
    <t>배출구 등 32종(746)</t>
  </si>
  <si>
    <t>6급 이미선(936-5887)</t>
  </si>
  <si>
    <t>'23 시동용 발전기 부품, 제어장치 판넬 등 8종 제조</t>
  </si>
  <si>
    <t>제어장치 판넬 등 8종(263)</t>
  </si>
  <si>
    <t>적격심사</t>
    <phoneticPr fontId="4" type="noConversion"/>
  </si>
  <si>
    <t>계약일로부터 240일</t>
  </si>
  <si>
    <t>'23 시동용 발전기 부품, 주파수 제어기군 등 15종 구매</t>
  </si>
  <si>
    <t>주파수 제어기군 등 15종(220)</t>
  </si>
  <si>
    <t>'23 오일 릴 구매</t>
  </si>
  <si>
    <t>오일 릴(2)</t>
  </si>
  <si>
    <t>9급 박시은(936-5834)</t>
  </si>
  <si>
    <t>'23 장치대,탄력형,일반 목적용 등 21종 구매</t>
  </si>
  <si>
    <t>장치대,탄력형,일반 목적용 등 21종(291)</t>
  </si>
  <si>
    <t>'23 주유장치, 동력작동식 구매</t>
  </si>
  <si>
    <t>주유장치, 동력작동식(2)</t>
  </si>
  <si>
    <t>'23 진공펌프,왕복식 구매</t>
  </si>
  <si>
    <t>진공펌프,왕복식(20)</t>
  </si>
  <si>
    <t>'23 천궁 유도탄 부품,제습제  등 33종 구매</t>
  </si>
  <si>
    <t>제습제 등 33종(25085)</t>
  </si>
  <si>
    <t>7급 이근영(936-5786)</t>
  </si>
  <si>
    <t>'23 초과저지장비 부품,클램프,와이어로프용,안장식 등 5종 제조</t>
  </si>
  <si>
    <t>클램프,와이어로프용,안장식 등 5종(94)</t>
  </si>
  <si>
    <t>'23 패트리어트 부품, 헤드셋 조립체 구매</t>
  </si>
  <si>
    <t>헤드셋 조립체(104)</t>
  </si>
  <si>
    <t>9급 서현호(936-5696)</t>
  </si>
  <si>
    <t>'23 패트리어트 시스템프레임 부품, 개스킷 등 5종 구매</t>
  </si>
  <si>
    <t>개스킷 등 5종(17)</t>
  </si>
  <si>
    <t>계약일로부터 200일</t>
  </si>
  <si>
    <t>8급 이정은(936-5694)</t>
  </si>
  <si>
    <t xml:space="preserve">'23 패트리어트 작전차량 부품,  계기용 변류기 구매 </t>
  </si>
  <si>
    <t>계기용 변류기(10)</t>
  </si>
  <si>
    <t>중사 이향삼(936-5886)</t>
  </si>
  <si>
    <t>'23 패트리어트 작전차량 부품, 전지 축전식 등 36종 구매</t>
  </si>
  <si>
    <t>전지 축전식 등 36종(1427)</t>
  </si>
  <si>
    <t>'23 패트리어트 작전차량 부품, 타이어,공기압식,차량용 등 5종 구매</t>
  </si>
  <si>
    <t>타이어,공기압식,차량용 등 5종(408)</t>
  </si>
  <si>
    <t>'23 플라이어,와이어 꼬임기용 구매</t>
  </si>
  <si>
    <t>플라이어,와이어 꼬임기용(103)</t>
  </si>
  <si>
    <t>'23 항공기 급유차 부품, 드러스트 판 등 87종 구매</t>
  </si>
  <si>
    <t>드러스트 판 등 87종(266)</t>
  </si>
  <si>
    <t>'23 항공기견인차(TA-1) 부품, 펌프,유압식 등 227종 구매</t>
    <phoneticPr fontId="4" type="noConversion"/>
  </si>
  <si>
    <t>펌프,유압식 등 227종(3690)</t>
    <phoneticPr fontId="4" type="noConversion"/>
  </si>
  <si>
    <t>'23 항공등화 부품, 반사경,유도로 등 6종 제조</t>
  </si>
  <si>
    <t>반사경,유도로 등 6종(703)</t>
  </si>
  <si>
    <t>'23 항공등화 부품, 전지,축전식 구매</t>
  </si>
  <si>
    <t>전지,축전식(1480)</t>
  </si>
  <si>
    <t>'23 항공지원장비 부품, 공기정화기 등 11종 구매</t>
  </si>
  <si>
    <t>공기정화기 등 11종(401)</t>
  </si>
  <si>
    <t>'23 호스조립체,비금속제 등 2종 구매</t>
  </si>
  <si>
    <t>호스조립체,비급속제 등 2종(185)</t>
  </si>
  <si>
    <t>'23~'24 F-5 기체 부품, 걸쇠,플러시식 구매</t>
  </si>
  <si>
    <t>걸쇠,플러시식(10)</t>
  </si>
  <si>
    <t>7급 윤혜성(936-5425)</t>
  </si>
  <si>
    <t>'23~'24 F-5 모듀울 조립체 제조</t>
  </si>
  <si>
    <t>모듀울 조립체(18)</t>
  </si>
  <si>
    <t>중사 이상우(936-5439)</t>
  </si>
  <si>
    <t>'23~'24 F-5 부품, 회전자,송풍기 등 2종 구매</t>
  </si>
  <si>
    <t>회전자,송풍기 등 2종(21)</t>
  </si>
  <si>
    <t>'23~'24 F-5 회로카드조립체 3종 제조</t>
  </si>
  <si>
    <t>회로카드조립체 3종(35)</t>
  </si>
  <si>
    <t>7급 최정은(936-5435)</t>
  </si>
  <si>
    <t>'23~'24 F-5 회로카드조립체 제조</t>
  </si>
  <si>
    <t>회로카드조립체(5)</t>
  </si>
  <si>
    <t>'23~'24 제거제,페인트용 구매</t>
  </si>
  <si>
    <t>제거제,페인트용(120)</t>
  </si>
  <si>
    <t>'23~'24 초과저지장비 부품, 끈,세폭띠형 등 16종 제조</t>
  </si>
  <si>
    <t>끈,세폭띠형 등 16종(1957)</t>
  </si>
  <si>
    <t>축전기,고정식,전기분해형 등 2종(167)</t>
  </si>
  <si>
    <t>중사 김민지(936-5438)</t>
  </si>
  <si>
    <t>'23~'24 항공기용 실링 컴파운드 3종 구매</t>
  </si>
  <si>
    <t>실링 컴파운드 3종(1140)</t>
  </si>
  <si>
    <t>계약일로부터 160일</t>
  </si>
  <si>
    <t>'23~'24 항공기용 실링 컴파운드 등 17종 구매</t>
  </si>
  <si>
    <t>실링 컴파운드 등 17종(671)</t>
  </si>
  <si>
    <t>'23~'24 항공기용 접착제 등 12종 구매</t>
  </si>
  <si>
    <t>항공기용 접착제 등 12종 (1232)</t>
  </si>
  <si>
    <t>'23 소석회살포기</t>
    <phoneticPr fontId="4" type="noConversion"/>
  </si>
  <si>
    <t>소석회살포기 (2)</t>
  </si>
  <si>
    <t>계약일로부터 120일</t>
    <phoneticPr fontId="4" type="noConversion"/>
  </si>
  <si>
    <t>원사 정수기(936-5823)</t>
    <phoneticPr fontId="4" type="noConversion"/>
  </si>
  <si>
    <t>'23 탐지기,가스용(복합가스측정기)</t>
    <phoneticPr fontId="4" type="noConversion"/>
  </si>
  <si>
    <t>탐지기,가스용(복합가스측정기) (1)</t>
  </si>
  <si>
    <t>상사 이국찬(936-5839)</t>
    <phoneticPr fontId="4" type="noConversion"/>
  </si>
  <si>
    <t>7급 최미진(936-5821)</t>
    <phoneticPr fontId="4" type="noConversion"/>
  </si>
  <si>
    <t>산탄총, 12게이지, 조수퇴치용 (7)</t>
  </si>
  <si>
    <t>7급 이희숙(936-5825)</t>
    <phoneticPr fontId="4" type="noConversion"/>
  </si>
  <si>
    <t>경보기 세트,침입방지용,제한지역용 (5)</t>
  </si>
  <si>
    <t>발생기,신호용 (2)</t>
  </si>
  <si>
    <t>'23 전력계</t>
    <phoneticPr fontId="4" type="noConversion"/>
  </si>
  <si>
    <t>전력계 (2)</t>
  </si>
  <si>
    <t>발생기,펄스형 (4)</t>
  </si>
  <si>
    <t>'23 표시기,소음측정용</t>
    <phoneticPr fontId="4" type="noConversion"/>
  </si>
  <si>
    <t>표시기,소음측정용 (2)</t>
  </si>
  <si>
    <t>'23 시험세트,초음파식</t>
    <phoneticPr fontId="4" type="noConversion"/>
  </si>
  <si>
    <t>시험세트,초음파식 (2)</t>
  </si>
  <si>
    <t>6급 권혁인(936-5833)</t>
    <phoneticPr fontId="4" type="noConversion"/>
  </si>
  <si>
    <t>'23 진공펌프유닛,회전식(MIL-P-8395)</t>
    <phoneticPr fontId="4" type="noConversion"/>
  </si>
  <si>
    <t>진공펌프유닛,회전식(MIL-P-8395) (7)</t>
  </si>
  <si>
    <t>'23 오븐,실험실용</t>
    <phoneticPr fontId="4" type="noConversion"/>
  </si>
  <si>
    <t>오븐,실험실용 (3)</t>
  </si>
  <si>
    <t>'23 레이져 거리측정기</t>
    <phoneticPr fontId="4" type="noConversion"/>
  </si>
  <si>
    <t>레이져 거리측정기 (7)</t>
  </si>
  <si>
    <t>'23 띠톱,목공용(511-B)</t>
    <phoneticPr fontId="4" type="noConversion"/>
  </si>
  <si>
    <t>띠톱,목공용(511-B) (3)</t>
  </si>
  <si>
    <t>'23 톱,원형</t>
    <phoneticPr fontId="4" type="noConversion"/>
  </si>
  <si>
    <t>톱,원형 (2)</t>
  </si>
  <si>
    <t>평삭기,단일식(SHP-325) (2)</t>
  </si>
  <si>
    <t>'23 브레이크기,박판금,수동식(BPO-41)</t>
    <phoneticPr fontId="4" type="noConversion"/>
  </si>
  <si>
    <t>브레이크기,박판금,수동식(BPO-41) (2)</t>
  </si>
  <si>
    <t>'23 분무기,HS-50A</t>
    <phoneticPr fontId="4" type="noConversion"/>
  </si>
  <si>
    <t>분무기,HS-50A (2)</t>
  </si>
  <si>
    <t>압축기유니트,왕복식 (8)</t>
  </si>
  <si>
    <t>'23 압축기,왕복식</t>
    <phoneticPr fontId="4" type="noConversion"/>
  </si>
  <si>
    <t>압축기,왕복식 (4)</t>
  </si>
  <si>
    <t>'23 시험기,인화점용</t>
    <phoneticPr fontId="4" type="noConversion"/>
  </si>
  <si>
    <t>시험기,인화점용 (2)</t>
  </si>
  <si>
    <t>'23 현미경,광학기구용</t>
    <phoneticPr fontId="4" type="noConversion"/>
  </si>
  <si>
    <t>현미경,광학기구용 (2)</t>
  </si>
  <si>
    <t>'23 스텐실 절단기,수동식(GGS749)</t>
    <phoneticPr fontId="4" type="noConversion"/>
  </si>
  <si>
    <t>스텐실 절단기,수동식(GGS749) (3)</t>
  </si>
  <si>
    <t>'23 자동밀도시험기</t>
    <phoneticPr fontId="4" type="noConversion"/>
  </si>
  <si>
    <t>자동밀도시험기 (1)</t>
  </si>
  <si>
    <t>'23 보호기,안전용,타이어팽창용(49MOB620)</t>
    <phoneticPr fontId="4" type="noConversion"/>
  </si>
  <si>
    <t>보호기,안전용,타이어팽창용(49MOB620) (2)</t>
  </si>
  <si>
    <t>차체인양기 2주식 (2)</t>
  </si>
  <si>
    <t>교환기,오일용(오토미션) (2)</t>
  </si>
  <si>
    <t>충전기,전지용(급속식) (2)</t>
  </si>
  <si>
    <t>밧데리,충전기(급속식) (5)</t>
  </si>
  <si>
    <t>대형 타이어 바란스 (6)</t>
  </si>
  <si>
    <t>'23 연료 공급 펌프</t>
    <phoneticPr fontId="4" type="noConversion"/>
  </si>
  <si>
    <t>연료 공급 펌프 (3)</t>
  </si>
  <si>
    <t>부표 (2)</t>
  </si>
  <si>
    <t>'23 제설장치,도로용,동력구동식 구매(U)</t>
    <phoneticPr fontId="4" type="noConversion"/>
  </si>
  <si>
    <t>제설장치,도로용,동력구동식 (2)</t>
  </si>
  <si>
    <t>'23 발전기세트,가솔린엔진식(1.5KW) 제조(U)</t>
    <phoneticPr fontId="4" type="noConversion"/>
  </si>
  <si>
    <t>발전기세트,가솔린엔진식(충전기1.5KW DMG0015ABA) (6)</t>
  </si>
  <si>
    <t>핸드 팔레트 트럭용 (7)</t>
  </si>
  <si>
    <t>투광조명등,전기식 (3)</t>
  </si>
  <si>
    <t>'23 움직이는 라이트 구매(U)</t>
    <phoneticPr fontId="4" type="noConversion"/>
  </si>
  <si>
    <t>움직이는 라이트 (2)</t>
  </si>
  <si>
    <t>23  시동용 발전기 수리부속 외주정비(U)</t>
  </si>
  <si>
    <t>23  시동용 발전기 수리부속 외주정비(U)(1)</t>
    <phoneticPr fontId="4" type="noConversion"/>
  </si>
  <si>
    <t>계약일로부터 2023-12-15</t>
  </si>
  <si>
    <t>6급 이미선 (936-5887)</t>
    <phoneticPr fontId="4" type="noConversion"/>
  </si>
  <si>
    <t>23 E-737 Escape Slide 외주정비(U)</t>
  </si>
  <si>
    <t>계약일로부터 2023-11-30</t>
  </si>
  <si>
    <t>상사 이현표 (936-5532)</t>
    <phoneticPr fontId="4" type="noConversion"/>
  </si>
  <si>
    <t>23 TA-50 시뮬레이터 HUD 시스템 개조(U)</t>
  </si>
  <si>
    <t>23 TA-50 시뮬레이터 HUD 시스템 개조(U)(1)</t>
    <phoneticPr fontId="4" type="noConversion"/>
  </si>
  <si>
    <t>원사 이형충 (936-5658)</t>
    <phoneticPr fontId="4" type="noConversion"/>
  </si>
  <si>
    <t xml:space="preserve"> 계약일로부터 2024-06-30</t>
    <phoneticPr fontId="4" type="noConversion"/>
  </si>
  <si>
    <t>23 녹화기,비디오용 외주정비(U)</t>
  </si>
  <si>
    <t>23 녹화기,비디오용 외주정비(U)(1)</t>
    <phoneticPr fontId="4" type="noConversion"/>
  </si>
  <si>
    <t>상사 장한이 (936-5723)</t>
    <phoneticPr fontId="4" type="noConversion"/>
  </si>
  <si>
    <t>23 방공관제레이더(AN/FPS-117K) 무선주파수용 증폭기 외주정비(U)</t>
  </si>
  <si>
    <t>23 방공관제레이더(AN/FPS-117K) 무선주파수용 증폭기 외주정비(U)(1)</t>
    <phoneticPr fontId="4" type="noConversion"/>
  </si>
  <si>
    <t>계약일로부터 2023-10-30</t>
  </si>
  <si>
    <t>6급 윤은숙 (936-5998)</t>
    <phoneticPr fontId="4" type="noConversion"/>
  </si>
  <si>
    <t>상사 최수현 (936-5660)</t>
    <phoneticPr fontId="4" type="noConversion"/>
  </si>
  <si>
    <t>23 항공기 구명정 팽창장치 외주정비(F-16)(U)</t>
  </si>
  <si>
    <t>23 항공기 구명정 팽창장치 외주정비(F-16)(U)(2)</t>
    <phoneticPr fontId="4" type="noConversion"/>
  </si>
  <si>
    <t>23~24 (K)F-16 ADVR 부품 외주정비(U)</t>
    <phoneticPr fontId="4" type="noConversion"/>
  </si>
  <si>
    <t>중사 강희범 (936-5357)</t>
    <phoneticPr fontId="4" type="noConversion"/>
  </si>
  <si>
    <t>준위 박종현 (936-5893)</t>
    <phoneticPr fontId="4" type="noConversion"/>
  </si>
  <si>
    <t xml:space="preserve"> 계약일로부터 2024-04-30</t>
    <phoneticPr fontId="4" type="noConversion"/>
  </si>
  <si>
    <t>23~24 C-130 볼 스크류 조립체 외주정비(U)</t>
    <phoneticPr fontId="4" type="noConversion"/>
  </si>
  <si>
    <t xml:space="preserve"> 계약일로부터 2024-09-30</t>
    <phoneticPr fontId="4" type="noConversion"/>
  </si>
  <si>
    <t>7급 서연서 (936-5559)</t>
    <phoneticPr fontId="4" type="noConversion"/>
  </si>
  <si>
    <t>7급 김윤미 (936-5558)</t>
    <phoneticPr fontId="4" type="noConversion"/>
  </si>
  <si>
    <t>23~24 C-130H 통신부품정비(무전기 세트) 외주정비(U)</t>
    <phoneticPr fontId="4" type="noConversion"/>
  </si>
  <si>
    <t>23~24 C-130H 통신부품정비(무전기 세트) 외주정비(U)(2)</t>
    <phoneticPr fontId="4" type="noConversion"/>
  </si>
  <si>
    <t xml:space="preserve"> 계약일로부터 2024-08-31</t>
    <phoneticPr fontId="4" type="noConversion"/>
  </si>
  <si>
    <t>23~24 F-15K SWMF 지원장비 유지보수(U)</t>
    <phoneticPr fontId="4" type="noConversion"/>
  </si>
  <si>
    <t>23~24 F-15K SWMF 지원장비 유지보수(U)(1)</t>
  </si>
  <si>
    <t>23~24 F-15K 정비훈련장비(CBT, TIMS) 유지보수(U)</t>
    <phoneticPr fontId="4" type="noConversion"/>
  </si>
  <si>
    <t>23~24 F-15K 정비훈련장비(CBT, TIMS) 유지보수(U)(1)</t>
  </si>
  <si>
    <t>준위 김윤규 (936-5558)</t>
    <phoneticPr fontId="4" type="noConversion"/>
  </si>
  <si>
    <t>23~24 F-16 ASPJ 지원장비 유지보수(U)(1)</t>
  </si>
  <si>
    <t>23~24 F-16 계열 인디케이터,수평위치용 외주정비(U)</t>
    <phoneticPr fontId="4" type="noConversion"/>
  </si>
  <si>
    <t>23~24 F-16 계열 인디케이터,수평위치용 외주정비(U)(2)</t>
    <phoneticPr fontId="4" type="noConversion"/>
  </si>
  <si>
    <t>23~24 FTTS-GS 유지보수(U)</t>
    <phoneticPr fontId="4" type="noConversion"/>
  </si>
  <si>
    <t>23~24 FTTS-GS 유지보수(U)(1)</t>
  </si>
  <si>
    <t>원사 김민섭 (936-5482)</t>
    <phoneticPr fontId="4" type="noConversion"/>
  </si>
  <si>
    <t>23~24 KF-16 SWMF 지원장비 유지보수(U)</t>
    <phoneticPr fontId="4" type="noConversion"/>
  </si>
  <si>
    <t>23~24 KF-16 SWMF 지원장비 유지보수(U)(1)</t>
  </si>
  <si>
    <t>23~24 RC-800 무전기용 수신기-송신기(AN/ARC-182) 외주정비(U)</t>
    <phoneticPr fontId="4" type="noConversion"/>
  </si>
  <si>
    <t>23~24 Tac-ELINT POD 지원장비 유지보수(U)</t>
    <phoneticPr fontId="4" type="noConversion"/>
  </si>
  <si>
    <t>23~24 Tac-ELINT POD 지원장비 유지보수(U)(1)</t>
  </si>
  <si>
    <t xml:space="preserve"> 계약일로부터 2024-07-31</t>
    <phoneticPr fontId="4" type="noConversion"/>
  </si>
  <si>
    <t>소령 이승우 (936-5352)</t>
    <phoneticPr fontId="4" type="noConversion"/>
  </si>
  <si>
    <t>23~24 광전송장비 유지보수(U)</t>
    <phoneticPr fontId="4" type="noConversion"/>
  </si>
  <si>
    <t>23~24 광전송장비 유지보수(U)(1)</t>
  </si>
  <si>
    <t>원사 조상태 (936-5981)</t>
    <phoneticPr fontId="4" type="noConversion"/>
  </si>
  <si>
    <t>23~24 기상정보지원기 유지보수(U)(1)</t>
  </si>
  <si>
    <t>원사 정우식 (936-5990)</t>
    <phoneticPr fontId="4" type="noConversion"/>
  </si>
  <si>
    <t>23~24 대외연구과제 연구용역</t>
  </si>
  <si>
    <t>23~24 방공관제레이더 무선주파수용(AN/FPS-117E1) 증폭기 외주정비(U)</t>
    <phoneticPr fontId="4" type="noConversion"/>
  </si>
  <si>
    <t>23~24 방공관제레이더 무선주파수용(AN/FPS-117E1) 증폭기 외주정비(U)(2)</t>
    <phoneticPr fontId="4" type="noConversion"/>
  </si>
  <si>
    <t>23~24 방공관제레이더 부품(미소회로) 외주정비(U)</t>
    <phoneticPr fontId="4" type="noConversion"/>
  </si>
  <si>
    <t>23~24 방공관제레이더 부품(미소회로) 외주정비(U)(2)</t>
    <phoneticPr fontId="4" type="noConversion"/>
  </si>
  <si>
    <t>23~24 비행시험 지상계측장비 유지보수(U)</t>
    <phoneticPr fontId="4" type="noConversion"/>
  </si>
  <si>
    <t>23~24 비행시험 지상계측장비 유지보수(U)(1)</t>
  </si>
  <si>
    <t>준위 박종환 (936-5893)</t>
    <phoneticPr fontId="4" type="noConversion"/>
  </si>
  <si>
    <t>23~24 상층대기분석장비 유지보수(U)</t>
    <phoneticPr fontId="4" type="noConversion"/>
  </si>
  <si>
    <t>23~24 상층대기분석장비 유지보수(U)(1)</t>
  </si>
  <si>
    <t>23~24 안테나/레이돔 특성 측정 및 EW 수신기 시험 장비 유지보수(U)</t>
    <phoneticPr fontId="4" type="noConversion"/>
  </si>
  <si>
    <t>23~24 안테나/레이돔 특성 측정 및 EW 수신기 시험 장비 유지보수(U)(1)</t>
  </si>
  <si>
    <t xml:space="preserve"> 계약일로부터 2024-05-31</t>
    <phoneticPr fontId="4" type="noConversion"/>
  </si>
  <si>
    <t>23~24 연동통제소(TADIL-ICS) 유지보수(U)</t>
    <phoneticPr fontId="4" type="noConversion"/>
  </si>
  <si>
    <t>23~24 연동통제소(TADIL-ICS) 유지보수(U)(1)</t>
  </si>
  <si>
    <t>원사 박순홍 (936-5976)</t>
    <phoneticPr fontId="4" type="noConversion"/>
  </si>
  <si>
    <t>23~24 음성통신통제체계 유지보수(U)</t>
    <phoneticPr fontId="4" type="noConversion"/>
  </si>
  <si>
    <t>23~24 음성통신통제체계 유지보수(U)(1)</t>
  </si>
  <si>
    <t>23~24 자동화 점검장비(PT8100i) 유지보수(U)</t>
    <phoneticPr fontId="4" type="noConversion"/>
  </si>
  <si>
    <t>23~24 자동화 점검장비(PT8100i) 유지보수(U)(1)</t>
  </si>
  <si>
    <t>23~24 작전상황전파체계(기지방송망) 유지보수(U)</t>
    <phoneticPr fontId="4" type="noConversion"/>
  </si>
  <si>
    <t>23~24 작전상황전파체계(기지방송망) 유지보수(U)(1)</t>
  </si>
  <si>
    <t>23~24 정찰체계 지상장비 유지보수(U)</t>
    <phoneticPr fontId="4" type="noConversion"/>
  </si>
  <si>
    <t>23~24 정찰체계 지상장비 유지보수(U)(1)</t>
  </si>
  <si>
    <t>상사 송민기 (936-5983)</t>
    <phoneticPr fontId="4" type="noConversion"/>
  </si>
  <si>
    <t>23~24 조기경보(SPS-1000) 자동점검장비 유지보수(U)(1)</t>
  </si>
  <si>
    <t>23~24 컴퓨터제어기계공작장비 유지보수(U)</t>
    <phoneticPr fontId="4" type="noConversion"/>
  </si>
  <si>
    <t>23~24 컴퓨터제어기계공작장비 유지보수(U)(1)</t>
  </si>
  <si>
    <t>상사 안재홍 (936-5896)</t>
    <phoneticPr fontId="4" type="noConversion"/>
  </si>
  <si>
    <t>23~24 탄도탄 조기경보레이더 TRM 외주정비(U)</t>
    <phoneticPr fontId="4" type="noConversion"/>
  </si>
  <si>
    <t>23~24 통합 CCTV 유지보수(U)</t>
    <phoneticPr fontId="4" type="noConversion"/>
  </si>
  <si>
    <t>23~24 통합 CCTV 유지보수(U)(1)</t>
  </si>
  <si>
    <t>23~24 항공기 전기계통 창정비장비 유지보수(U)(1)</t>
  </si>
  <si>
    <t>23~24 항공기기관창정비장비 유지보수(U)(1)</t>
  </si>
  <si>
    <t>23~25 T-50계열 임무지원체계 유지보수(U)</t>
    <phoneticPr fontId="4" type="noConversion"/>
  </si>
  <si>
    <t>23~25 T-50계열 임무지원체계 유지보수(U)(1)</t>
  </si>
  <si>
    <t>원사 박영민 (936-5721)</t>
    <phoneticPr fontId="4" type="noConversion"/>
  </si>
  <si>
    <t>23~26 CN-235 SIMULATOR 유지보수(U)</t>
    <phoneticPr fontId="4" type="noConversion"/>
  </si>
  <si>
    <t>23~26 CN-235 SIMULATOR 유지보수(U)(1)</t>
  </si>
  <si>
    <t xml:space="preserve"> 계약일로부터 2026-06-30</t>
    <phoneticPr fontId="4" type="noConversion"/>
  </si>
  <si>
    <t>준위 한상규 (936-5657)</t>
    <phoneticPr fontId="4" type="noConversion"/>
  </si>
  <si>
    <t>23~26 F-15K SIMULATOR 유지보수(U)</t>
    <phoneticPr fontId="4" type="noConversion"/>
  </si>
  <si>
    <t>23~26 F-15K SIMULATOR 유지보수(U)(1)</t>
  </si>
  <si>
    <t>23~26 KT-1 시뮬레이터 유지보수(U)(1)</t>
  </si>
  <si>
    <t>23~26 T-50 시뮬레이터 유지보수(U)</t>
  </si>
  <si>
    <t>23~26 T-50 시뮬레이터 유지보수(U)(1)</t>
  </si>
  <si>
    <t>군수사
(체계관리과)</t>
    <phoneticPr fontId="4" type="noConversion"/>
  </si>
  <si>
    <r>
      <t xml:space="preserve">재정처
</t>
    </r>
    <r>
      <rPr>
        <sz val="10"/>
        <color rgb="FF008000"/>
        <rFont val="돋움"/>
        <family val="3"/>
        <charset val="129"/>
      </rPr>
      <t>* 정보화 24,426천원, 군수 269,220천원, 교육훈련 62,646천원</t>
    </r>
    <phoneticPr fontId="4" type="noConversion"/>
  </si>
  <si>
    <t>제조</t>
    <phoneticPr fontId="4" type="noConversion"/>
  </si>
  <si>
    <t>2월</t>
    <phoneticPr fontId="4" type="noConversion"/>
  </si>
  <si>
    <t>구매</t>
    <phoneticPr fontId="4" type="noConversion"/>
  </si>
  <si>
    <t>재정처</t>
  </si>
  <si>
    <t>항공자원관리단(물자과)</t>
    <phoneticPr fontId="4" type="noConversion"/>
  </si>
  <si>
    <t>경쟁</t>
    <phoneticPr fontId="4" type="noConversion"/>
  </si>
  <si>
    <t>항공자원관리단(물자과)</t>
    <phoneticPr fontId="4" type="noConversion"/>
  </si>
  <si>
    <t>경쟁</t>
    <phoneticPr fontId="4" type="noConversion"/>
  </si>
  <si>
    <t>제조</t>
    <phoneticPr fontId="4" type="noConversion"/>
  </si>
  <si>
    <t>2월</t>
    <phoneticPr fontId="4" type="noConversion"/>
  </si>
  <si>
    <t>구매</t>
    <phoneticPr fontId="4" type="noConversion"/>
  </si>
  <si>
    <t>항공자원관리단(유류과)</t>
    <phoneticPr fontId="4" type="noConversion"/>
  </si>
  <si>
    <t>항공자원관리단(유류과)</t>
    <phoneticPr fontId="4" type="noConversion"/>
  </si>
  <si>
    <t>1월</t>
    <phoneticPr fontId="4" type="noConversion"/>
  </si>
  <si>
    <t>1월</t>
    <phoneticPr fontId="4" type="noConversion"/>
  </si>
  <si>
    <t>항공자원관리단(공통체계과)</t>
    <phoneticPr fontId="4" type="noConversion"/>
  </si>
  <si>
    <t>항공자원관리단(공통체계과)</t>
    <phoneticPr fontId="4" type="noConversion"/>
  </si>
  <si>
    <t>항공자원관리단(항공무장탄약과)</t>
  </si>
  <si>
    <t>항공자원관리단(정보통신과)</t>
  </si>
  <si>
    <t>재정처</t>
    <phoneticPr fontId="4" type="noConversion"/>
  </si>
  <si>
    <t>재정처</t>
    <phoneticPr fontId="4" type="noConversion"/>
  </si>
  <si>
    <t>항공자원관리단(F-16체계과)</t>
  </si>
  <si>
    <t>항공자원관리단(공통체계과)</t>
  </si>
  <si>
    <t>항공자원관리단(장비유지과)</t>
  </si>
  <si>
    <t>항공자원관리단(F-4/5체계과)</t>
  </si>
  <si>
    <t>항공자원관리단(장비관리과)</t>
  </si>
  <si>
    <t>적격심사</t>
    <phoneticPr fontId="4" type="noConversion"/>
  </si>
  <si>
    <t>항공자원관리단(중/단거리방공유도무기과)</t>
  </si>
  <si>
    <t>항공자원관리단(장거리방공유도무기과)</t>
  </si>
  <si>
    <t>23~'24 축전기,고정식,전기분해형 등 2종 제조</t>
    <phoneticPr fontId="4" type="noConversion"/>
  </si>
  <si>
    <t>구매</t>
  </si>
  <si>
    <t>제조</t>
  </si>
  <si>
    <t>7급 최미진(936-5821)</t>
    <phoneticPr fontId="4" type="noConversion"/>
  </si>
  <si>
    <t>'23 산탄총, 12게이지, 조수퇴치용</t>
    <phoneticPr fontId="4" type="noConversion"/>
  </si>
  <si>
    <t>계약일로부터 120일</t>
    <phoneticPr fontId="4" type="noConversion"/>
  </si>
  <si>
    <t>'23 경보기 세트,침입방지용,제한지역용</t>
    <phoneticPr fontId="4" type="noConversion"/>
  </si>
  <si>
    <t>7급 이희숙(936-5825)</t>
    <phoneticPr fontId="4" type="noConversion"/>
  </si>
  <si>
    <t>계약일로부터 120일</t>
    <phoneticPr fontId="4" type="noConversion"/>
  </si>
  <si>
    <t>'23 발생기,신호용</t>
    <phoneticPr fontId="4" type="noConversion"/>
  </si>
  <si>
    <t>'23 발생기,펄스형</t>
    <phoneticPr fontId="4" type="noConversion"/>
  </si>
  <si>
    <t>6급 권혁인(936-5833)</t>
    <phoneticPr fontId="4" type="noConversion"/>
  </si>
  <si>
    <t>6급 권혁인(936-5833)</t>
    <phoneticPr fontId="4" type="noConversion"/>
  </si>
  <si>
    <t>'23 평삭기,단일식(SHP-325)</t>
    <phoneticPr fontId="4" type="noConversion"/>
  </si>
  <si>
    <t>'23 압축기유니트,왕복식</t>
    <phoneticPr fontId="4" type="noConversion"/>
  </si>
  <si>
    <t>'23 차체인양기 2주식</t>
    <phoneticPr fontId="4" type="noConversion"/>
  </si>
  <si>
    <t>'23 교환기,오일용(오토미션)</t>
    <phoneticPr fontId="4" type="noConversion"/>
  </si>
  <si>
    <t>'23 충전기,전지용(급속식)</t>
    <phoneticPr fontId="4" type="noConversion"/>
  </si>
  <si>
    <t>'23 밧데리,충전기(급속식)</t>
    <phoneticPr fontId="4" type="noConversion"/>
  </si>
  <si>
    <t>'23 대형 타이어 바란스</t>
    <phoneticPr fontId="4" type="noConversion"/>
  </si>
  <si>
    <t>'23 부표</t>
    <phoneticPr fontId="4" type="noConversion"/>
  </si>
  <si>
    <t xml:space="preserve">구매 </t>
  </si>
  <si>
    <t>7급 최미진(936-5821)</t>
    <phoneticPr fontId="4" type="noConversion"/>
  </si>
  <si>
    <t>'23 핸드 팔레트 트럭용 구매(U)</t>
    <phoneticPr fontId="4" type="noConversion"/>
  </si>
  <si>
    <t>'23 투광조명등,전기식 구매(U)</t>
    <phoneticPr fontId="4" type="noConversion"/>
  </si>
  <si>
    <t>항공자원관리단(감시/정찰기체계과)</t>
  </si>
  <si>
    <t>23 E-737 Escape Slide 외주정비(U)(1)</t>
    <phoneticPr fontId="4" type="noConversion"/>
  </si>
  <si>
    <t>원사 이형충 (936-5658)</t>
    <phoneticPr fontId="4" type="noConversion"/>
  </si>
  <si>
    <t>항공자원관리단(T/A-50체계과)</t>
  </si>
  <si>
    <t>23~24 (K)F-16 ADVR 부품 외주정비(U)(6)</t>
    <phoneticPr fontId="4" type="noConversion"/>
  </si>
  <si>
    <t xml:space="preserve"> 계약일로부터 2024-06-30</t>
    <phoneticPr fontId="4" type="noConversion"/>
  </si>
  <si>
    <t>중사 강희범 (936-5357)</t>
    <phoneticPr fontId="4" type="noConversion"/>
  </si>
  <si>
    <t>용역</t>
    <phoneticPr fontId="4" type="noConversion"/>
  </si>
  <si>
    <t>항공자원관리단(수송기체계과)</t>
  </si>
  <si>
    <t>23~24 C-130 볼 스크류 조립체 외주정비(U)(2)</t>
    <phoneticPr fontId="4" type="noConversion"/>
  </si>
  <si>
    <t>용역</t>
    <phoneticPr fontId="4" type="noConversion"/>
  </si>
  <si>
    <t>23~24 F-16 ASPJ 지원장비 유지보수(U)</t>
    <phoneticPr fontId="4" type="noConversion"/>
  </si>
  <si>
    <t>원사 김진수 (936-5376)</t>
    <phoneticPr fontId="4" type="noConversion"/>
  </si>
  <si>
    <t xml:space="preserve"> 계약일로부터 2024-10-31</t>
    <phoneticPr fontId="4" type="noConversion"/>
  </si>
  <si>
    <t xml:space="preserve"> 계약일로부터 2024-08-31</t>
    <phoneticPr fontId="4" type="noConversion"/>
  </si>
  <si>
    <t>23~24 RC-800 무전기용 수신기-송신기(AN/ARC-182) 외주정비(U)(2)</t>
    <phoneticPr fontId="4" type="noConversion"/>
  </si>
  <si>
    <t>6급 설은경 (936-5535)</t>
    <phoneticPr fontId="4" type="noConversion"/>
  </si>
  <si>
    <t>원사 조상태 (936-5981)</t>
    <phoneticPr fontId="4" type="noConversion"/>
  </si>
  <si>
    <t>23~24 기상정보지원기 유지보수(U)</t>
    <phoneticPr fontId="4" type="noConversion"/>
  </si>
  <si>
    <t xml:space="preserve"> 계약일로부터 2024-04-30</t>
    <phoneticPr fontId="4" type="noConversion"/>
  </si>
  <si>
    <t>원사 정우식 (936-5990)</t>
    <phoneticPr fontId="4" type="noConversion"/>
  </si>
  <si>
    <t>항공자원관리단(기술관리과)</t>
  </si>
  <si>
    <t>23~24 대외연구과제 연구용역(1)</t>
    <phoneticPr fontId="4" type="noConversion"/>
  </si>
  <si>
    <t>2단계경쟁</t>
    <phoneticPr fontId="4" type="noConversion"/>
  </si>
  <si>
    <t>계약일로부터 2024-11-15</t>
    <phoneticPr fontId="4" type="noConversion"/>
  </si>
  <si>
    <t>5급 이순호 (936-5084)</t>
    <phoneticPr fontId="4" type="noConversion"/>
  </si>
  <si>
    <t>6급 윤은숙 (936-5998)</t>
    <phoneticPr fontId="4" type="noConversion"/>
  </si>
  <si>
    <t>적격심사</t>
    <phoneticPr fontId="4" type="noConversion"/>
  </si>
  <si>
    <t>준위 박종현 (936-5893)</t>
    <phoneticPr fontId="4" type="noConversion"/>
  </si>
  <si>
    <t xml:space="preserve"> 계약일로부터 2024-05-31</t>
    <phoneticPr fontId="4" type="noConversion"/>
  </si>
  <si>
    <t xml:space="preserve"> 계약일로부터 2024-09-30</t>
    <phoneticPr fontId="4" type="noConversion"/>
  </si>
  <si>
    <t>23~24 조기경보(SPS-1000) 자동점검장비 유지보수(U)</t>
    <phoneticPr fontId="4" type="noConversion"/>
  </si>
  <si>
    <t>23~24 탄도탄 조기경보레이더 TRM 외주정비(U)(2)</t>
    <phoneticPr fontId="4" type="noConversion"/>
  </si>
  <si>
    <t xml:space="preserve"> 계약일로부터 2024-11-30</t>
    <phoneticPr fontId="4" type="noConversion"/>
  </si>
  <si>
    <t>8급 정현민 (936-5586)</t>
    <phoneticPr fontId="4" type="noConversion"/>
  </si>
  <si>
    <t>23~24 항공기 전기계통 창정비장비 유지보수(U)</t>
    <phoneticPr fontId="4" type="noConversion"/>
  </si>
  <si>
    <t>23~24 항공기기관창정비장비 유지보수(U)</t>
    <phoneticPr fontId="4" type="noConversion"/>
  </si>
  <si>
    <t xml:space="preserve"> 계약일로부터 2026-06-30</t>
    <phoneticPr fontId="4" type="noConversion"/>
  </si>
  <si>
    <t>준위 한상규 (936-5657)</t>
    <phoneticPr fontId="4" type="noConversion"/>
  </si>
  <si>
    <t>23~26 KT-1 시뮬레이터 유지보수(U)</t>
    <phoneticPr fontId="4" type="noConversion"/>
  </si>
  <si>
    <t>재정처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</si>
</sst>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,"/>
    <numFmt numFmtId="177" formatCode="#,##0_);[Red]\(#,##0\)"/>
  </numFmts>
  <fonts count="2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10"/>
      <color indexed="8"/>
      <name val="돋움"/>
      <family val="3"/>
      <charset val="129"/>
    </font>
    <font>
      <b/>
      <sz val="10"/>
      <color indexed="8"/>
      <name val="돋움"/>
      <family val="3"/>
      <charset val="129"/>
    </font>
    <font>
      <b/>
      <u/>
      <sz val="20"/>
      <color theme="1"/>
      <name val="굴림"/>
      <family val="3"/>
      <charset val="129"/>
    </font>
    <font>
      <b/>
      <sz val="10"/>
      <color indexed="8"/>
      <name val="한양신명조"/>
      <family val="3"/>
      <charset val="129"/>
    </font>
    <font>
      <b/>
      <sz val="11"/>
      <color indexed="39"/>
      <name val="맑은 고딕"/>
      <family val="3"/>
      <charset val="129"/>
    </font>
    <font>
      <sz val="11"/>
      <color indexed="81"/>
      <name val="Tahoma"/>
      <family val="2"/>
    </font>
    <font>
      <sz val="11"/>
      <color indexed="81"/>
      <name val="돋움"/>
      <family val="3"/>
      <charset val="129"/>
    </font>
    <font>
      <sz val="10"/>
      <color indexed="81"/>
      <name val="맑은 고딕"/>
      <family val="3"/>
      <charset val="129"/>
    </font>
    <font>
      <sz val="10"/>
      <color indexed="81"/>
      <name val="돋움"/>
      <family val="3"/>
      <charset val="129"/>
    </font>
    <font>
      <sz val="10"/>
      <color indexed="81"/>
      <name val="Tahoma"/>
      <family val="2"/>
    </font>
    <font>
      <b/>
      <sz val="10"/>
      <color indexed="39"/>
      <name val="맑은 고딕"/>
      <family val="3"/>
      <charset val="129"/>
    </font>
    <font>
      <sz val="10"/>
      <color rgb="FF000000"/>
      <name val="돋움"/>
      <family val="3"/>
      <charset val="129"/>
    </font>
    <font>
      <sz val="11"/>
      <color indexed="8"/>
      <name val="한컴바탕"/>
      <family val="3"/>
      <charset val="129"/>
    </font>
    <font>
      <sz val="10"/>
      <color rgb="FF008000"/>
      <name val="돋움"/>
      <family val="3"/>
      <charset val="129"/>
    </font>
    <font>
      <sz val="1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DBEEF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41" fontId="17" fillId="0" borderId="0">
      <alignment vertical="center"/>
    </xf>
  </cellStyleXfs>
  <cellXfs count="35">
    <xf numFmtId="0" fontId="0" fillId="0" borderId="0" xfId="0">
      <alignment vertical="center"/>
    </xf>
    <xf numFmtId="0" fontId="5" fillId="0" borderId="2" xfId="2" quotePrefix="1" applyNumberFormat="1" applyFont="1" applyFill="1" applyBorder="1" applyAlignment="1">
      <alignment horizontal="center" vertical="center"/>
    </xf>
    <xf numFmtId="0" fontId="5" fillId="0" borderId="2" xfId="2" applyNumberFormat="1" applyFont="1" applyFill="1" applyBorder="1" applyAlignment="1">
      <alignment horizontal="center" vertical="center" wrapText="1"/>
    </xf>
    <xf numFmtId="0" fontId="6" fillId="2" borderId="1" xfId="2" applyNumberFormat="1" applyFont="1" applyFill="1" applyBorder="1" applyAlignment="1">
      <alignment horizontal="center" vertical="center"/>
    </xf>
    <xf numFmtId="0" fontId="6" fillId="2" borderId="1" xfId="2" applyNumberFormat="1" applyFont="1" applyFill="1" applyBorder="1" applyAlignment="1">
      <alignment horizontal="center" vertical="center" wrapText="1"/>
    </xf>
    <xf numFmtId="41" fontId="6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41" fontId="8" fillId="2" borderId="1" xfId="1" applyNumberFormat="1" applyFont="1" applyFill="1" applyBorder="1" applyAlignment="1">
      <alignment horizontal="center" vertical="center" wrapText="1"/>
    </xf>
    <xf numFmtId="0" fontId="8" fillId="2" borderId="1" xfId="5" applyNumberFormat="1" applyFont="1" applyFill="1" applyBorder="1" applyAlignment="1">
      <alignment horizontal="center" vertical="center"/>
    </xf>
    <xf numFmtId="0" fontId="16" fillId="0" borderId="2" xfId="2" quotePrefix="1" applyNumberFormat="1" applyFont="1" applyFill="1" applyBorder="1" applyAlignment="1">
      <alignment horizontal="left" vertical="center" wrapText="1"/>
    </xf>
    <xf numFmtId="0" fontId="16" fillId="0" borderId="2" xfId="2" applyNumberFormat="1" applyFont="1" applyFill="1" applyBorder="1" applyAlignment="1">
      <alignment horizontal="left" vertical="center" wrapText="1"/>
    </xf>
    <xf numFmtId="41" fontId="16" fillId="0" borderId="2" xfId="1" applyNumberFormat="1" applyFont="1" applyFill="1" applyBorder="1" applyAlignment="1">
      <alignment horizontal="center" vertical="center" wrapText="1"/>
    </xf>
    <xf numFmtId="0" fontId="16" fillId="0" borderId="2" xfId="2" applyNumberFormat="1" applyFont="1" applyFill="1" applyBorder="1" applyAlignment="1">
      <alignment horizontal="center" vertical="center" wrapText="1"/>
    </xf>
    <xf numFmtId="0" fontId="19" fillId="0" borderId="2" xfId="2" applyNumberFormat="1" applyFont="1" applyFill="1" applyBorder="1" applyAlignment="1">
      <alignment horizontal="center" vertical="center" wrapText="1"/>
    </xf>
    <xf numFmtId="0" fontId="19" fillId="0" borderId="2" xfId="2" applyNumberFormat="1" applyFont="1" applyFill="1" applyBorder="1" applyAlignment="1">
      <alignment horizontal="left" vertical="center" wrapText="1"/>
    </xf>
    <xf numFmtId="41" fontId="19" fillId="0" borderId="2" xfId="1" applyNumberFormat="1" applyFont="1" applyFill="1" applyBorder="1" applyAlignment="1">
      <alignment vertical="center" wrapText="1"/>
    </xf>
    <xf numFmtId="0" fontId="19" fillId="0" borderId="2" xfId="2" quotePrefix="1" applyNumberFormat="1" applyFont="1" applyFill="1" applyBorder="1" applyAlignment="1">
      <alignment horizontal="center" vertical="center" wrapText="1"/>
    </xf>
    <xf numFmtId="0" fontId="19" fillId="0" borderId="3" xfId="2" applyNumberFormat="1" applyFont="1" applyFill="1" applyBorder="1" applyAlignment="1">
      <alignment horizontal="center" vertical="center" wrapText="1"/>
    </xf>
    <xf numFmtId="0" fontId="19" fillId="0" borderId="3" xfId="2" applyNumberFormat="1" applyFont="1" applyFill="1" applyBorder="1" applyAlignment="1">
      <alignment horizontal="left" vertical="center" wrapText="1"/>
    </xf>
    <xf numFmtId="0" fontId="19" fillId="0" borderId="0" xfId="2" applyNumberFormat="1" applyFont="1" applyFill="1" applyAlignment="1">
      <alignment horizontal="left" vertical="center"/>
    </xf>
    <xf numFmtId="0" fontId="19" fillId="0" borderId="2" xfId="2" quotePrefix="1" applyNumberFormat="1" applyFont="1" applyFill="1" applyBorder="1" applyAlignment="1">
      <alignment horizontal="left" vertical="center" wrapText="1"/>
    </xf>
    <xf numFmtId="176" fontId="19" fillId="0" borderId="2" xfId="1" applyNumberFormat="1" applyFont="1" applyFill="1" applyBorder="1" applyAlignment="1">
      <alignment vertical="center" wrapText="1"/>
    </xf>
    <xf numFmtId="0" fontId="19" fillId="0" borderId="0" xfId="0" applyFont="1">
      <alignment vertical="center"/>
    </xf>
    <xf numFmtId="14" fontId="19" fillId="3" borderId="2" xfId="0" applyNumberFormat="1" applyFont="1" applyFill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176" fontId="19" fillId="0" borderId="2" xfId="0" applyNumberFormat="1" applyFont="1" applyBorder="1" applyAlignment="1">
      <alignment vertical="center"/>
    </xf>
    <xf numFmtId="0" fontId="19" fillId="0" borderId="2" xfId="0" applyFont="1" applyBorder="1" applyAlignment="1">
      <alignment horizontal="center" vertical="center"/>
    </xf>
    <xf numFmtId="14" fontId="19" fillId="0" borderId="2" xfId="0" applyNumberFormat="1" applyFont="1" applyFill="1" applyBorder="1" applyAlignment="1">
      <alignment horizontal="center" vertical="center"/>
    </xf>
    <xf numFmtId="177" fontId="6" fillId="2" borderId="1" xfId="1" applyNumberFormat="1" applyFont="1" applyFill="1" applyBorder="1" applyAlignment="1">
      <alignment horizontal="center" vertical="center" wrapText="1"/>
    </xf>
    <xf numFmtId="177" fontId="16" fillId="0" borderId="2" xfId="1" applyNumberFormat="1" applyFont="1" applyFill="1" applyBorder="1" applyAlignment="1">
      <alignment horizontal="center" vertical="center" wrapText="1"/>
    </xf>
    <xf numFmtId="177" fontId="19" fillId="0" borderId="2" xfId="1" applyNumberFormat="1" applyFont="1" applyFill="1" applyBorder="1" applyAlignment="1">
      <alignment vertical="center" wrapText="1"/>
    </xf>
    <xf numFmtId="177" fontId="19" fillId="0" borderId="3" xfId="1" applyNumberFormat="1" applyFont="1" applyFill="1" applyBorder="1" applyAlignment="1">
      <alignment vertical="center" wrapText="1"/>
    </xf>
    <xf numFmtId="177" fontId="19" fillId="0" borderId="2" xfId="0" applyNumberFormat="1" applyFont="1" applyBorder="1" applyAlignment="1">
      <alignment vertical="center"/>
    </xf>
    <xf numFmtId="177" fontId="0" fillId="0" borderId="0" xfId="0" applyNumberFormat="1">
      <alignment vertical="center"/>
    </xf>
    <xf numFmtId="0" fontId="7" fillId="0" borderId="0" xfId="0" quotePrefix="1" applyFont="1" applyAlignment="1">
      <alignment horizontal="center" vertical="center"/>
    </xf>
  </cellXfs>
  <cellStyles count="7">
    <cellStyle name="쉼표 [0]" xfId="1" builtinId="6"/>
    <cellStyle name="쉼표 [0] 14" xfId="6"/>
    <cellStyle name="쉼표 [0] 2" xfId="3"/>
    <cellStyle name="표준" xfId="0" builtinId="0"/>
    <cellStyle name="표준 3" xfId="4"/>
    <cellStyle name="표준_Sheet1" xfId="2"/>
    <cellStyle name="표준_발주계획 종합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51"/>
  <sheetViews>
    <sheetView tabSelected="1" view="pageBreakPreview" zoomScale="85" zoomScaleNormal="100" zoomScaleSheetLayoutView="85" workbookViewId="0">
      <selection activeCell="D11" sqref="D11"/>
    </sheetView>
  </sheetViews>
  <sheetFormatPr defaultRowHeight="16.5"/>
  <cols>
    <col min="1" max="1" width="5.25" bestFit="1" customWidth="1"/>
    <col min="2" max="2" width="35.25" customWidth="1"/>
    <col min="3" max="3" width="46.75" customWidth="1"/>
    <col min="4" max="4" width="46.125" customWidth="1"/>
    <col min="5" max="5" width="13.125" customWidth="1"/>
    <col min="6" max="6" width="13.125" style="33" customWidth="1"/>
    <col min="7" max="7" width="16.5" customWidth="1"/>
    <col min="8" max="10" width="13.125" customWidth="1"/>
    <col min="11" max="11" width="22.875" customWidth="1"/>
    <col min="12" max="12" width="19.875" customWidth="1"/>
    <col min="13" max="13" width="34.875" style="6" customWidth="1"/>
  </cols>
  <sheetData>
    <row r="1" spans="1:13" ht="36" customHeight="1">
      <c r="B1" s="34" t="s">
        <v>13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40.5" customHeight="1">
      <c r="A2" s="3" t="s">
        <v>4</v>
      </c>
      <c r="B2" s="4" t="s">
        <v>0</v>
      </c>
      <c r="C2" s="3" t="s">
        <v>6</v>
      </c>
      <c r="D2" s="4" t="s">
        <v>1</v>
      </c>
      <c r="E2" s="7" t="s">
        <v>9</v>
      </c>
      <c r="F2" s="28" t="s">
        <v>10</v>
      </c>
      <c r="G2" s="5" t="s">
        <v>11</v>
      </c>
      <c r="H2" s="8" t="s">
        <v>5</v>
      </c>
      <c r="I2" s="4" t="s">
        <v>12</v>
      </c>
      <c r="J2" s="4" t="s">
        <v>7</v>
      </c>
      <c r="K2" s="4" t="s">
        <v>2</v>
      </c>
      <c r="L2" s="4" t="s">
        <v>8</v>
      </c>
      <c r="M2" s="4" t="s">
        <v>3</v>
      </c>
    </row>
    <row r="3" spans="1:13" ht="29.25" customHeight="1">
      <c r="A3" s="1">
        <v>1</v>
      </c>
      <c r="B3" s="2" t="s">
        <v>18</v>
      </c>
      <c r="C3" s="9" t="s">
        <v>21</v>
      </c>
      <c r="D3" s="10" t="s">
        <v>22</v>
      </c>
      <c r="E3" s="11">
        <v>190436</v>
      </c>
      <c r="F3" s="29">
        <v>190436</v>
      </c>
      <c r="G3" s="11">
        <v>0</v>
      </c>
      <c r="H3" s="12" t="s">
        <v>16</v>
      </c>
      <c r="I3" s="12" t="s">
        <v>358</v>
      </c>
      <c r="J3" s="12" t="s">
        <v>24</v>
      </c>
      <c r="K3" s="12" t="s">
        <v>25</v>
      </c>
      <c r="L3" s="12" t="s">
        <v>26</v>
      </c>
      <c r="M3" s="10" t="s">
        <v>20</v>
      </c>
    </row>
    <row r="4" spans="1:13" ht="29.25" customHeight="1">
      <c r="A4" s="1">
        <v>2</v>
      </c>
      <c r="B4" s="2" t="s">
        <v>18</v>
      </c>
      <c r="C4" s="9" t="s">
        <v>30</v>
      </c>
      <c r="D4" s="10" t="s">
        <v>31</v>
      </c>
      <c r="E4" s="11">
        <v>11972</v>
      </c>
      <c r="F4" s="29">
        <v>11972</v>
      </c>
      <c r="G4" s="11">
        <v>0</v>
      </c>
      <c r="H4" s="12" t="s">
        <v>16</v>
      </c>
      <c r="I4" s="12" t="s">
        <v>41</v>
      </c>
      <c r="J4" s="12" t="s">
        <v>23</v>
      </c>
      <c r="K4" s="12" t="s">
        <v>32</v>
      </c>
      <c r="L4" s="12" t="s">
        <v>29</v>
      </c>
      <c r="M4" s="10" t="s">
        <v>20</v>
      </c>
    </row>
    <row r="5" spans="1:13" ht="29.25" customHeight="1">
      <c r="A5" s="1">
        <v>3</v>
      </c>
      <c r="B5" s="2" t="s">
        <v>18</v>
      </c>
      <c r="C5" s="9" t="s">
        <v>33</v>
      </c>
      <c r="D5" s="10" t="s">
        <v>34</v>
      </c>
      <c r="E5" s="11">
        <v>92592</v>
      </c>
      <c r="F5" s="29">
        <v>92592</v>
      </c>
      <c r="G5" s="11">
        <v>0</v>
      </c>
      <c r="H5" s="12" t="s">
        <v>16</v>
      </c>
      <c r="I5" s="12" t="s">
        <v>358</v>
      </c>
      <c r="J5" s="12" t="s">
        <v>24</v>
      </c>
      <c r="K5" s="12" t="s">
        <v>32</v>
      </c>
      <c r="L5" s="12" t="s">
        <v>28</v>
      </c>
      <c r="M5" s="10" t="s">
        <v>20</v>
      </c>
    </row>
    <row r="6" spans="1:13" ht="29.25" customHeight="1">
      <c r="A6" s="1">
        <v>4</v>
      </c>
      <c r="B6" s="2" t="s">
        <v>18</v>
      </c>
      <c r="C6" s="9" t="s">
        <v>35</v>
      </c>
      <c r="D6" s="10" t="s">
        <v>36</v>
      </c>
      <c r="E6" s="11">
        <v>67179</v>
      </c>
      <c r="F6" s="29">
        <v>1603</v>
      </c>
      <c r="G6" s="11">
        <v>65576</v>
      </c>
      <c r="H6" s="12" t="s">
        <v>16</v>
      </c>
      <c r="I6" s="12" t="s">
        <v>358</v>
      </c>
      <c r="J6" s="12" t="s">
        <v>23</v>
      </c>
      <c r="K6" s="12" t="s">
        <v>27</v>
      </c>
      <c r="L6" s="12" t="s">
        <v>52</v>
      </c>
      <c r="M6" s="10" t="s">
        <v>20</v>
      </c>
    </row>
    <row r="7" spans="1:13" ht="29.25" customHeight="1">
      <c r="A7" s="1">
        <v>5</v>
      </c>
      <c r="B7" s="2" t="s">
        <v>57</v>
      </c>
      <c r="C7" s="9" t="s">
        <v>39</v>
      </c>
      <c r="D7" s="10" t="s">
        <v>58</v>
      </c>
      <c r="E7" s="11">
        <v>22000</v>
      </c>
      <c r="F7" s="29">
        <v>22000</v>
      </c>
      <c r="G7" s="11">
        <v>0</v>
      </c>
      <c r="H7" s="12" t="s">
        <v>16</v>
      </c>
      <c r="I7" s="12" t="s">
        <v>41</v>
      </c>
      <c r="J7" s="12" t="s">
        <v>54</v>
      </c>
      <c r="K7" s="12" t="s">
        <v>59</v>
      </c>
      <c r="L7" s="12" t="s">
        <v>60</v>
      </c>
      <c r="M7" s="10" t="s">
        <v>20</v>
      </c>
    </row>
    <row r="8" spans="1:13" ht="29.25" customHeight="1">
      <c r="A8" s="1">
        <v>6</v>
      </c>
      <c r="B8" s="2" t="s">
        <v>57</v>
      </c>
      <c r="C8" s="9" t="s">
        <v>38</v>
      </c>
      <c r="D8" s="10" t="s">
        <v>61</v>
      </c>
      <c r="E8" s="11">
        <v>49522</v>
      </c>
      <c r="F8" s="29">
        <v>49522</v>
      </c>
      <c r="G8" s="11">
        <v>0</v>
      </c>
      <c r="H8" s="12" t="s">
        <v>16</v>
      </c>
      <c r="I8" s="12" t="s">
        <v>41</v>
      </c>
      <c r="J8" s="12" t="s">
        <v>54</v>
      </c>
      <c r="K8" s="12" t="s">
        <v>55</v>
      </c>
      <c r="L8" s="12" t="s">
        <v>60</v>
      </c>
      <c r="M8" s="10" t="s">
        <v>20</v>
      </c>
    </row>
    <row r="9" spans="1:13" ht="29.25" customHeight="1">
      <c r="A9" s="1">
        <v>7</v>
      </c>
      <c r="B9" s="2" t="s">
        <v>57</v>
      </c>
      <c r="C9" s="9" t="s">
        <v>38</v>
      </c>
      <c r="D9" s="10" t="s">
        <v>62</v>
      </c>
      <c r="E9" s="11">
        <v>49646</v>
      </c>
      <c r="F9" s="29">
        <v>49646</v>
      </c>
      <c r="G9" s="11">
        <v>0</v>
      </c>
      <c r="H9" s="12" t="s">
        <v>16</v>
      </c>
      <c r="I9" s="12" t="s">
        <v>41</v>
      </c>
      <c r="J9" s="12" t="s">
        <v>54</v>
      </c>
      <c r="K9" s="12" t="s">
        <v>55</v>
      </c>
      <c r="L9" s="12" t="s">
        <v>60</v>
      </c>
      <c r="M9" s="10" t="s">
        <v>20</v>
      </c>
    </row>
    <row r="10" spans="1:13" ht="29.25" customHeight="1">
      <c r="A10" s="1">
        <v>8</v>
      </c>
      <c r="B10" s="2" t="s">
        <v>53</v>
      </c>
      <c r="C10" s="9" t="s">
        <v>38</v>
      </c>
      <c r="D10" s="10" t="s">
        <v>63</v>
      </c>
      <c r="E10" s="11">
        <v>49000</v>
      </c>
      <c r="F10" s="29">
        <v>49000</v>
      </c>
      <c r="G10" s="11">
        <v>0</v>
      </c>
      <c r="H10" s="12" t="s">
        <v>16</v>
      </c>
      <c r="I10" s="12" t="s">
        <v>41</v>
      </c>
      <c r="J10" s="12" t="s">
        <v>40</v>
      </c>
      <c r="K10" s="12" t="s">
        <v>55</v>
      </c>
      <c r="L10" s="12" t="s">
        <v>56</v>
      </c>
      <c r="M10" s="10" t="s">
        <v>20</v>
      </c>
    </row>
    <row r="11" spans="1:13" ht="29.25" customHeight="1">
      <c r="A11" s="1">
        <v>9</v>
      </c>
      <c r="B11" s="2" t="s">
        <v>57</v>
      </c>
      <c r="C11" s="9" t="s">
        <v>38</v>
      </c>
      <c r="D11" s="10" t="s">
        <v>65</v>
      </c>
      <c r="E11" s="11">
        <v>29325</v>
      </c>
      <c r="F11" s="29">
        <v>29325</v>
      </c>
      <c r="G11" s="11">
        <v>0</v>
      </c>
      <c r="H11" s="12" t="s">
        <v>16</v>
      </c>
      <c r="I11" s="12" t="s">
        <v>41</v>
      </c>
      <c r="J11" s="12" t="s">
        <v>40</v>
      </c>
      <c r="K11" s="12" t="s">
        <v>55</v>
      </c>
      <c r="L11" s="12" t="s">
        <v>60</v>
      </c>
      <c r="M11" s="10" t="s">
        <v>20</v>
      </c>
    </row>
    <row r="12" spans="1:13" ht="29.25" customHeight="1">
      <c r="A12" s="1">
        <v>10</v>
      </c>
      <c r="B12" s="2" t="s">
        <v>53</v>
      </c>
      <c r="C12" s="9" t="s">
        <v>43</v>
      </c>
      <c r="D12" s="10" t="s">
        <v>70</v>
      </c>
      <c r="E12" s="11">
        <v>45000</v>
      </c>
      <c r="F12" s="29">
        <v>45000</v>
      </c>
      <c r="G12" s="11">
        <v>0</v>
      </c>
      <c r="H12" s="12" t="s">
        <v>16</v>
      </c>
      <c r="I12" s="12" t="s">
        <v>41</v>
      </c>
      <c r="J12" s="12" t="s">
        <v>45</v>
      </c>
      <c r="K12" s="12" t="s">
        <v>71</v>
      </c>
      <c r="L12" s="12" t="s">
        <v>56</v>
      </c>
      <c r="M12" s="10" t="s">
        <v>20</v>
      </c>
    </row>
    <row r="13" spans="1:13" ht="29.25" customHeight="1">
      <c r="A13" s="1">
        <v>11</v>
      </c>
      <c r="B13" s="2" t="s">
        <v>66</v>
      </c>
      <c r="C13" s="9" t="s">
        <v>44</v>
      </c>
      <c r="D13" s="10" t="s">
        <v>72</v>
      </c>
      <c r="E13" s="11">
        <v>23000</v>
      </c>
      <c r="F13" s="29">
        <v>23000</v>
      </c>
      <c r="G13" s="11">
        <v>0</v>
      </c>
      <c r="H13" s="12" t="s">
        <v>16</v>
      </c>
      <c r="I13" s="12" t="s">
        <v>41</v>
      </c>
      <c r="J13" s="12" t="s">
        <v>45</v>
      </c>
      <c r="K13" s="12" t="s">
        <v>68</v>
      </c>
      <c r="L13" s="12" t="s">
        <v>69</v>
      </c>
      <c r="M13" s="10" t="s">
        <v>20</v>
      </c>
    </row>
    <row r="14" spans="1:13" ht="29.25" customHeight="1">
      <c r="A14" s="1">
        <v>12</v>
      </c>
      <c r="B14" s="2" t="s">
        <v>57</v>
      </c>
      <c r="C14" s="9" t="s">
        <v>38</v>
      </c>
      <c r="D14" s="10" t="s">
        <v>73</v>
      </c>
      <c r="E14" s="11">
        <v>31792</v>
      </c>
      <c r="F14" s="29">
        <v>31792</v>
      </c>
      <c r="G14" s="11">
        <v>0</v>
      </c>
      <c r="H14" s="12" t="s">
        <v>16</v>
      </c>
      <c r="I14" s="12" t="s">
        <v>41</v>
      </c>
      <c r="J14" s="12" t="s">
        <v>45</v>
      </c>
      <c r="K14" s="12" t="s">
        <v>55</v>
      </c>
      <c r="L14" s="12" t="s">
        <v>60</v>
      </c>
      <c r="M14" s="10" t="s">
        <v>20</v>
      </c>
    </row>
    <row r="15" spans="1:13" ht="29.25" customHeight="1">
      <c r="A15" s="1">
        <v>13</v>
      </c>
      <c r="B15" s="2" t="s">
        <v>53</v>
      </c>
      <c r="C15" s="9" t="s">
        <v>38</v>
      </c>
      <c r="D15" s="10" t="s">
        <v>74</v>
      </c>
      <c r="E15" s="11">
        <v>40000</v>
      </c>
      <c r="F15" s="29">
        <v>40000</v>
      </c>
      <c r="G15" s="11">
        <v>0</v>
      </c>
      <c r="H15" s="12" t="s">
        <v>16</v>
      </c>
      <c r="I15" s="12" t="s">
        <v>41</v>
      </c>
      <c r="J15" s="12" t="s">
        <v>75</v>
      </c>
      <c r="K15" s="12" t="s">
        <v>50</v>
      </c>
      <c r="L15" s="12" t="s">
        <v>56</v>
      </c>
      <c r="M15" s="10" t="s">
        <v>20</v>
      </c>
    </row>
    <row r="16" spans="1:13" ht="29.25" customHeight="1">
      <c r="A16" s="1">
        <v>14</v>
      </c>
      <c r="B16" s="2" t="s">
        <v>66</v>
      </c>
      <c r="C16" s="9" t="s">
        <v>47</v>
      </c>
      <c r="D16" s="10" t="s">
        <v>76</v>
      </c>
      <c r="E16" s="11">
        <v>35000</v>
      </c>
      <c r="F16" s="29">
        <v>35000</v>
      </c>
      <c r="G16" s="11">
        <v>0</v>
      </c>
      <c r="H16" s="12" t="s">
        <v>16</v>
      </c>
      <c r="I16" s="12" t="s">
        <v>41</v>
      </c>
      <c r="J16" s="12" t="s">
        <v>75</v>
      </c>
      <c r="K16" s="12" t="s">
        <v>68</v>
      </c>
      <c r="L16" s="12" t="s">
        <v>69</v>
      </c>
      <c r="M16" s="10" t="s">
        <v>20</v>
      </c>
    </row>
    <row r="17" spans="1:13" ht="29.25" customHeight="1">
      <c r="A17" s="1">
        <v>15</v>
      </c>
      <c r="B17" s="2" t="s">
        <v>66</v>
      </c>
      <c r="C17" s="9" t="s">
        <v>48</v>
      </c>
      <c r="D17" s="10" t="s">
        <v>77</v>
      </c>
      <c r="E17" s="11">
        <v>150230</v>
      </c>
      <c r="F17" s="29">
        <v>150230</v>
      </c>
      <c r="G17" s="11">
        <v>0</v>
      </c>
      <c r="H17" s="12" t="s">
        <v>19</v>
      </c>
      <c r="I17" s="12" t="s">
        <v>41</v>
      </c>
      <c r="J17" s="12" t="s">
        <v>75</v>
      </c>
      <c r="K17" s="12" t="s">
        <v>78</v>
      </c>
      <c r="L17" s="12" t="s">
        <v>79</v>
      </c>
      <c r="M17" s="10" t="s">
        <v>20</v>
      </c>
    </row>
    <row r="18" spans="1:13" ht="29.25" customHeight="1">
      <c r="A18" s="1">
        <v>16</v>
      </c>
      <c r="B18" s="2" t="s">
        <v>66</v>
      </c>
      <c r="C18" s="9" t="s">
        <v>48</v>
      </c>
      <c r="D18" s="10" t="s">
        <v>80</v>
      </c>
      <c r="E18" s="11">
        <v>59594</v>
      </c>
      <c r="F18" s="29">
        <v>59594</v>
      </c>
      <c r="G18" s="11">
        <v>0</v>
      </c>
      <c r="H18" s="12" t="s">
        <v>19</v>
      </c>
      <c r="I18" s="12" t="s">
        <v>41</v>
      </c>
      <c r="J18" s="12" t="s">
        <v>75</v>
      </c>
      <c r="K18" s="12" t="s">
        <v>49</v>
      </c>
      <c r="L18" s="12" t="s">
        <v>79</v>
      </c>
      <c r="M18" s="10" t="s">
        <v>20</v>
      </c>
    </row>
    <row r="19" spans="1:13" ht="29.25" customHeight="1">
      <c r="A19" s="1">
        <v>17</v>
      </c>
      <c r="B19" s="2" t="s">
        <v>81</v>
      </c>
      <c r="C19" s="9" t="s">
        <v>38</v>
      </c>
      <c r="D19" s="10" t="s">
        <v>82</v>
      </c>
      <c r="E19" s="11">
        <v>40085</v>
      </c>
      <c r="F19" s="29">
        <v>40085</v>
      </c>
      <c r="G19" s="11">
        <v>0</v>
      </c>
      <c r="H19" s="12" t="s">
        <v>16</v>
      </c>
      <c r="I19" s="12" t="s">
        <v>41</v>
      </c>
      <c r="J19" s="12" t="s">
        <v>75</v>
      </c>
      <c r="K19" s="12" t="s">
        <v>50</v>
      </c>
      <c r="L19" s="12" t="s">
        <v>83</v>
      </c>
      <c r="M19" s="10" t="s">
        <v>20</v>
      </c>
    </row>
    <row r="20" spans="1:13" ht="29.25" customHeight="1">
      <c r="A20" s="1">
        <v>18</v>
      </c>
      <c r="B20" s="2" t="s">
        <v>57</v>
      </c>
      <c r="C20" s="9" t="s">
        <v>46</v>
      </c>
      <c r="D20" s="10" t="s">
        <v>51</v>
      </c>
      <c r="E20" s="11">
        <v>25073</v>
      </c>
      <c r="F20" s="29">
        <v>25073</v>
      </c>
      <c r="G20" s="11">
        <v>0</v>
      </c>
      <c r="H20" s="12" t="s">
        <v>19</v>
      </c>
      <c r="I20" s="12" t="s">
        <v>41</v>
      </c>
      <c r="J20" s="12" t="s">
        <v>75</v>
      </c>
      <c r="K20" s="12" t="s">
        <v>85</v>
      </c>
      <c r="L20" s="12" t="s">
        <v>84</v>
      </c>
      <c r="M20" s="10" t="s">
        <v>20</v>
      </c>
    </row>
    <row r="21" spans="1:13" ht="29.25" customHeight="1">
      <c r="A21" s="1">
        <v>19</v>
      </c>
      <c r="B21" s="2" t="s">
        <v>66</v>
      </c>
      <c r="C21" s="9" t="s">
        <v>38</v>
      </c>
      <c r="D21" s="10" t="s">
        <v>86</v>
      </c>
      <c r="E21" s="11">
        <v>25069</v>
      </c>
      <c r="F21" s="29">
        <v>25069</v>
      </c>
      <c r="G21" s="11">
        <v>0</v>
      </c>
      <c r="H21" s="12" t="s">
        <v>16</v>
      </c>
      <c r="I21" s="12" t="s">
        <v>41</v>
      </c>
      <c r="J21" s="12" t="s">
        <v>87</v>
      </c>
      <c r="K21" s="12" t="s">
        <v>64</v>
      </c>
      <c r="L21" s="12" t="s">
        <v>67</v>
      </c>
      <c r="M21" s="10" t="s">
        <v>20</v>
      </c>
    </row>
    <row r="22" spans="1:13" ht="29.25" customHeight="1">
      <c r="A22" s="1">
        <v>20</v>
      </c>
      <c r="B22" s="2" t="s">
        <v>595</v>
      </c>
      <c r="C22" s="9" t="s">
        <v>89</v>
      </c>
      <c r="D22" s="10" t="s">
        <v>90</v>
      </c>
      <c r="E22" s="11">
        <f>F22+G22</f>
        <v>1387647</v>
      </c>
      <c r="F22" s="29">
        <v>909332</v>
      </c>
      <c r="G22" s="11">
        <v>478315</v>
      </c>
      <c r="H22" s="12" t="s">
        <v>19</v>
      </c>
      <c r="I22" s="12" t="s">
        <v>17</v>
      </c>
      <c r="J22" s="12" t="s">
        <v>15</v>
      </c>
      <c r="K22" s="12" t="s">
        <v>91</v>
      </c>
      <c r="L22" s="12" t="s">
        <v>92</v>
      </c>
      <c r="M22" s="10" t="s">
        <v>20</v>
      </c>
    </row>
    <row r="23" spans="1:13" ht="29.25" customHeight="1">
      <c r="A23" s="1">
        <v>21</v>
      </c>
      <c r="B23" s="2" t="s">
        <v>595</v>
      </c>
      <c r="C23" s="9" t="s">
        <v>93</v>
      </c>
      <c r="D23" s="10" t="s">
        <v>94</v>
      </c>
      <c r="E23" s="11">
        <v>356292</v>
      </c>
      <c r="F23" s="29">
        <v>237528</v>
      </c>
      <c r="G23" s="11">
        <v>118764</v>
      </c>
      <c r="H23" s="12" t="s">
        <v>19</v>
      </c>
      <c r="I23" s="12" t="s">
        <v>17</v>
      </c>
      <c r="J23" s="12" t="s">
        <v>15</v>
      </c>
      <c r="K23" s="12" t="s">
        <v>95</v>
      </c>
      <c r="L23" s="12" t="s">
        <v>96</v>
      </c>
      <c r="M23" s="10" t="s">
        <v>596</v>
      </c>
    </row>
    <row r="24" spans="1:13" ht="29.25" customHeight="1">
      <c r="A24" s="1">
        <v>22</v>
      </c>
      <c r="B24" s="2" t="s">
        <v>595</v>
      </c>
      <c r="C24" s="9" t="s">
        <v>97</v>
      </c>
      <c r="D24" s="10" t="s">
        <v>98</v>
      </c>
      <c r="E24" s="11">
        <v>72625</v>
      </c>
      <c r="F24" s="29">
        <v>48417</v>
      </c>
      <c r="G24" s="11">
        <v>24208</v>
      </c>
      <c r="H24" s="12" t="s">
        <v>19</v>
      </c>
      <c r="I24" s="12" t="s">
        <v>17</v>
      </c>
      <c r="J24" s="12" t="s">
        <v>37</v>
      </c>
      <c r="K24" s="12" t="s">
        <v>99</v>
      </c>
      <c r="L24" s="12" t="s">
        <v>96</v>
      </c>
      <c r="M24" s="10" t="s">
        <v>20</v>
      </c>
    </row>
    <row r="25" spans="1:13" ht="29.25" customHeight="1">
      <c r="A25" s="1">
        <v>23</v>
      </c>
      <c r="B25" s="2" t="s">
        <v>595</v>
      </c>
      <c r="C25" s="9" t="s">
        <v>100</v>
      </c>
      <c r="D25" s="10" t="s">
        <v>101</v>
      </c>
      <c r="E25" s="11">
        <v>8887540</v>
      </c>
      <c r="F25" s="29">
        <v>2221885</v>
      </c>
      <c r="G25" s="11">
        <v>6665655</v>
      </c>
      <c r="H25" s="12" t="s">
        <v>19</v>
      </c>
      <c r="I25" s="12" t="s">
        <v>14</v>
      </c>
      <c r="J25" s="12" t="s">
        <v>15</v>
      </c>
      <c r="K25" s="12" t="s">
        <v>102</v>
      </c>
      <c r="L25" s="12" t="s">
        <v>103</v>
      </c>
      <c r="M25" s="10" t="s">
        <v>20</v>
      </c>
    </row>
    <row r="26" spans="1:13" ht="29.25" customHeight="1">
      <c r="A26" s="1">
        <v>24</v>
      </c>
      <c r="B26" s="13" t="s">
        <v>104</v>
      </c>
      <c r="C26" s="14" t="s">
        <v>107</v>
      </c>
      <c r="D26" s="14" t="s">
        <v>108</v>
      </c>
      <c r="E26" s="15">
        <v>23595</v>
      </c>
      <c r="F26" s="30">
        <v>23595</v>
      </c>
      <c r="G26" s="15">
        <v>0</v>
      </c>
      <c r="H26" s="13" t="s">
        <v>599</v>
      </c>
      <c r="I26" s="13" t="s">
        <v>105</v>
      </c>
      <c r="J26" s="16" t="s">
        <v>40</v>
      </c>
      <c r="K26" s="17" t="s">
        <v>106</v>
      </c>
      <c r="L26" s="13" t="s">
        <v>109</v>
      </c>
      <c r="M26" s="14" t="s">
        <v>600</v>
      </c>
    </row>
    <row r="27" spans="1:13" ht="29.25" customHeight="1">
      <c r="A27" s="1">
        <v>25</v>
      </c>
      <c r="B27" s="13" t="s">
        <v>601</v>
      </c>
      <c r="C27" s="14" t="s">
        <v>110</v>
      </c>
      <c r="D27" s="14" t="s">
        <v>111</v>
      </c>
      <c r="E27" s="15">
        <v>46440</v>
      </c>
      <c r="F27" s="30">
        <v>46440</v>
      </c>
      <c r="G27" s="15">
        <v>0</v>
      </c>
      <c r="H27" s="13" t="s">
        <v>42</v>
      </c>
      <c r="I27" s="13" t="s">
        <v>105</v>
      </c>
      <c r="J27" s="16" t="s">
        <v>40</v>
      </c>
      <c r="K27" s="17" t="s">
        <v>106</v>
      </c>
      <c r="L27" s="13" t="s">
        <v>112</v>
      </c>
      <c r="M27" s="14" t="s">
        <v>600</v>
      </c>
    </row>
    <row r="28" spans="1:13" ht="29.25" customHeight="1">
      <c r="A28" s="1">
        <v>26</v>
      </c>
      <c r="B28" s="13" t="s">
        <v>104</v>
      </c>
      <c r="C28" s="14" t="s">
        <v>113</v>
      </c>
      <c r="D28" s="14" t="s">
        <v>114</v>
      </c>
      <c r="E28" s="15">
        <v>6965</v>
      </c>
      <c r="F28" s="30">
        <v>6965</v>
      </c>
      <c r="G28" s="15">
        <v>0</v>
      </c>
      <c r="H28" s="13" t="s">
        <v>42</v>
      </c>
      <c r="I28" s="13" t="s">
        <v>602</v>
      </c>
      <c r="J28" s="16" t="s">
        <v>40</v>
      </c>
      <c r="K28" s="17" t="s">
        <v>106</v>
      </c>
      <c r="L28" s="13" t="s">
        <v>112</v>
      </c>
      <c r="M28" s="14" t="s">
        <v>600</v>
      </c>
    </row>
    <row r="29" spans="1:13" ht="29.25" customHeight="1">
      <c r="A29" s="1">
        <v>27</v>
      </c>
      <c r="B29" s="13" t="s">
        <v>603</v>
      </c>
      <c r="C29" s="14" t="s">
        <v>115</v>
      </c>
      <c r="D29" s="14" t="s">
        <v>116</v>
      </c>
      <c r="E29" s="15">
        <v>26785.9</v>
      </c>
      <c r="F29" s="30">
        <v>26785.9</v>
      </c>
      <c r="G29" s="15">
        <v>0</v>
      </c>
      <c r="H29" s="13" t="s">
        <v>42</v>
      </c>
      <c r="I29" s="13" t="s">
        <v>604</v>
      </c>
      <c r="J29" s="16" t="s">
        <v>40</v>
      </c>
      <c r="K29" s="17" t="s">
        <v>106</v>
      </c>
      <c r="L29" s="13" t="s">
        <v>112</v>
      </c>
      <c r="M29" s="14" t="s">
        <v>600</v>
      </c>
    </row>
    <row r="30" spans="1:13" ht="29.25" customHeight="1">
      <c r="A30" s="1">
        <v>28</v>
      </c>
      <c r="B30" s="13" t="s">
        <v>104</v>
      </c>
      <c r="C30" s="14" t="s">
        <v>117</v>
      </c>
      <c r="D30" s="14" t="s">
        <v>118</v>
      </c>
      <c r="E30" s="15">
        <v>2931</v>
      </c>
      <c r="F30" s="30">
        <v>2931</v>
      </c>
      <c r="G30" s="15">
        <v>0</v>
      </c>
      <c r="H30" s="13" t="s">
        <v>605</v>
      </c>
      <c r="I30" s="13" t="s">
        <v>105</v>
      </c>
      <c r="J30" s="16" t="s">
        <v>40</v>
      </c>
      <c r="K30" s="17" t="s">
        <v>106</v>
      </c>
      <c r="L30" s="13" t="s">
        <v>112</v>
      </c>
      <c r="M30" s="14" t="s">
        <v>600</v>
      </c>
    </row>
    <row r="31" spans="1:13" ht="29.25" customHeight="1">
      <c r="A31" s="1">
        <v>29</v>
      </c>
      <c r="B31" s="13" t="s">
        <v>601</v>
      </c>
      <c r="C31" s="14" t="s">
        <v>119</v>
      </c>
      <c r="D31" s="14" t="s">
        <v>120</v>
      </c>
      <c r="E31" s="15">
        <v>28899.59</v>
      </c>
      <c r="F31" s="30">
        <v>28899.59</v>
      </c>
      <c r="G31" s="15">
        <v>0</v>
      </c>
      <c r="H31" s="13" t="s">
        <v>605</v>
      </c>
      <c r="I31" s="13" t="s">
        <v>604</v>
      </c>
      <c r="J31" s="16" t="s">
        <v>40</v>
      </c>
      <c r="K31" s="17" t="s">
        <v>106</v>
      </c>
      <c r="L31" s="13" t="s">
        <v>112</v>
      </c>
      <c r="M31" s="14" t="s">
        <v>600</v>
      </c>
    </row>
    <row r="32" spans="1:13" ht="29.25" customHeight="1">
      <c r="A32" s="1">
        <v>30</v>
      </c>
      <c r="B32" s="13" t="s">
        <v>104</v>
      </c>
      <c r="C32" s="14" t="s">
        <v>121</v>
      </c>
      <c r="D32" s="14" t="s">
        <v>122</v>
      </c>
      <c r="E32" s="15">
        <v>2941</v>
      </c>
      <c r="F32" s="30">
        <v>2941</v>
      </c>
      <c r="G32" s="15">
        <v>0</v>
      </c>
      <c r="H32" s="13" t="s">
        <v>42</v>
      </c>
      <c r="I32" s="13" t="s">
        <v>602</v>
      </c>
      <c r="J32" s="16" t="s">
        <v>40</v>
      </c>
      <c r="K32" s="17" t="s">
        <v>106</v>
      </c>
      <c r="L32" s="13" t="s">
        <v>112</v>
      </c>
      <c r="M32" s="14" t="s">
        <v>600</v>
      </c>
    </row>
    <row r="33" spans="1:13" ht="29.25" customHeight="1">
      <c r="A33" s="1">
        <v>31</v>
      </c>
      <c r="B33" s="13" t="s">
        <v>104</v>
      </c>
      <c r="C33" s="14" t="s">
        <v>123</v>
      </c>
      <c r="D33" s="14" t="s">
        <v>124</v>
      </c>
      <c r="E33" s="15">
        <v>2181.15</v>
      </c>
      <c r="F33" s="30">
        <v>2181.15</v>
      </c>
      <c r="G33" s="15">
        <v>0</v>
      </c>
      <c r="H33" s="13" t="s">
        <v>16</v>
      </c>
      <c r="I33" s="13" t="s">
        <v>105</v>
      </c>
      <c r="J33" s="16" t="s">
        <v>606</v>
      </c>
      <c r="K33" s="17" t="s">
        <v>106</v>
      </c>
      <c r="L33" s="13" t="s">
        <v>125</v>
      </c>
      <c r="M33" s="14" t="s">
        <v>600</v>
      </c>
    </row>
    <row r="34" spans="1:13" ht="29.25" customHeight="1">
      <c r="A34" s="1">
        <v>32</v>
      </c>
      <c r="B34" s="13" t="s">
        <v>104</v>
      </c>
      <c r="C34" s="14" t="s">
        <v>126</v>
      </c>
      <c r="D34" s="14" t="s">
        <v>127</v>
      </c>
      <c r="E34" s="15">
        <v>7903</v>
      </c>
      <c r="F34" s="30">
        <v>7903</v>
      </c>
      <c r="G34" s="15">
        <v>0</v>
      </c>
      <c r="H34" s="13" t="s">
        <v>599</v>
      </c>
      <c r="I34" s="13" t="s">
        <v>602</v>
      </c>
      <c r="J34" s="16" t="s">
        <v>598</v>
      </c>
      <c r="K34" s="17" t="s">
        <v>106</v>
      </c>
      <c r="L34" s="13" t="s">
        <v>125</v>
      </c>
      <c r="M34" s="14" t="s">
        <v>600</v>
      </c>
    </row>
    <row r="35" spans="1:13" ht="29.25" customHeight="1">
      <c r="A35" s="1">
        <v>33</v>
      </c>
      <c r="B35" s="13" t="s">
        <v>104</v>
      </c>
      <c r="C35" s="14" t="s">
        <v>128</v>
      </c>
      <c r="D35" s="14" t="s">
        <v>129</v>
      </c>
      <c r="E35" s="15">
        <v>7539.84</v>
      </c>
      <c r="F35" s="30">
        <v>7539.84</v>
      </c>
      <c r="G35" s="15">
        <v>0</v>
      </c>
      <c r="H35" s="13" t="s">
        <v>16</v>
      </c>
      <c r="I35" s="13" t="s">
        <v>105</v>
      </c>
      <c r="J35" s="16" t="s">
        <v>598</v>
      </c>
      <c r="K35" s="17" t="s">
        <v>106</v>
      </c>
      <c r="L35" s="13" t="s">
        <v>125</v>
      </c>
      <c r="M35" s="14" t="s">
        <v>600</v>
      </c>
    </row>
    <row r="36" spans="1:13" ht="29.25" customHeight="1">
      <c r="A36" s="1">
        <v>34</v>
      </c>
      <c r="B36" s="13" t="s">
        <v>104</v>
      </c>
      <c r="C36" s="14" t="s">
        <v>130</v>
      </c>
      <c r="D36" s="14" t="s">
        <v>131</v>
      </c>
      <c r="E36" s="15">
        <v>2400</v>
      </c>
      <c r="F36" s="30">
        <v>2400</v>
      </c>
      <c r="G36" s="15">
        <v>0</v>
      </c>
      <c r="H36" s="13" t="s">
        <v>16</v>
      </c>
      <c r="I36" s="13" t="s">
        <v>105</v>
      </c>
      <c r="J36" s="16" t="s">
        <v>40</v>
      </c>
      <c r="K36" s="17" t="s">
        <v>106</v>
      </c>
      <c r="L36" s="13" t="s">
        <v>125</v>
      </c>
      <c r="M36" s="14" t="s">
        <v>600</v>
      </c>
    </row>
    <row r="37" spans="1:13" ht="29.25" customHeight="1">
      <c r="A37" s="1">
        <v>35</v>
      </c>
      <c r="B37" s="13" t="s">
        <v>104</v>
      </c>
      <c r="C37" s="14" t="s">
        <v>132</v>
      </c>
      <c r="D37" s="14" t="s">
        <v>133</v>
      </c>
      <c r="E37" s="15">
        <v>3123.76</v>
      </c>
      <c r="F37" s="30">
        <v>3123.76</v>
      </c>
      <c r="G37" s="15">
        <v>0</v>
      </c>
      <c r="H37" s="13" t="s">
        <v>16</v>
      </c>
      <c r="I37" s="13" t="s">
        <v>602</v>
      </c>
      <c r="J37" s="16" t="s">
        <v>598</v>
      </c>
      <c r="K37" s="17" t="s">
        <v>106</v>
      </c>
      <c r="L37" s="13" t="s">
        <v>125</v>
      </c>
      <c r="M37" s="14" t="s">
        <v>600</v>
      </c>
    </row>
    <row r="38" spans="1:13" ht="29.25" customHeight="1">
      <c r="A38" s="1">
        <v>36</v>
      </c>
      <c r="B38" s="13" t="s">
        <v>601</v>
      </c>
      <c r="C38" s="14" t="s">
        <v>136</v>
      </c>
      <c r="D38" s="14" t="s">
        <v>137</v>
      </c>
      <c r="E38" s="15">
        <v>50536.76</v>
      </c>
      <c r="F38" s="30">
        <v>50536.76</v>
      </c>
      <c r="G38" s="15">
        <v>0</v>
      </c>
      <c r="H38" s="13" t="s">
        <v>16</v>
      </c>
      <c r="I38" s="13" t="s">
        <v>105</v>
      </c>
      <c r="J38" s="16" t="s">
        <v>606</v>
      </c>
      <c r="K38" s="17" t="s">
        <v>106</v>
      </c>
      <c r="L38" s="13" t="s">
        <v>135</v>
      </c>
      <c r="M38" s="14" t="s">
        <v>600</v>
      </c>
    </row>
    <row r="39" spans="1:13" ht="29.25" customHeight="1">
      <c r="A39" s="1">
        <v>37</v>
      </c>
      <c r="B39" s="13" t="s">
        <v>104</v>
      </c>
      <c r="C39" s="14" t="s">
        <v>138</v>
      </c>
      <c r="D39" s="14" t="s">
        <v>139</v>
      </c>
      <c r="E39" s="15">
        <v>38741.17</v>
      </c>
      <c r="F39" s="30">
        <v>38741.17</v>
      </c>
      <c r="G39" s="15">
        <v>0</v>
      </c>
      <c r="H39" s="13" t="s">
        <v>42</v>
      </c>
      <c r="I39" s="13" t="s">
        <v>105</v>
      </c>
      <c r="J39" s="16" t="s">
        <v>40</v>
      </c>
      <c r="K39" s="17" t="s">
        <v>106</v>
      </c>
      <c r="L39" s="13" t="s">
        <v>125</v>
      </c>
      <c r="M39" s="14" t="s">
        <v>600</v>
      </c>
    </row>
    <row r="40" spans="1:13" ht="29.25" customHeight="1">
      <c r="A40" s="1">
        <v>38</v>
      </c>
      <c r="B40" s="13" t="s">
        <v>601</v>
      </c>
      <c r="C40" s="14" t="s">
        <v>140</v>
      </c>
      <c r="D40" s="14" t="s">
        <v>141</v>
      </c>
      <c r="E40" s="15">
        <v>21269.86</v>
      </c>
      <c r="F40" s="30">
        <v>21269.86</v>
      </c>
      <c r="G40" s="15">
        <v>0</v>
      </c>
      <c r="H40" s="13" t="s">
        <v>42</v>
      </c>
      <c r="I40" s="13" t="s">
        <v>602</v>
      </c>
      <c r="J40" s="16" t="s">
        <v>40</v>
      </c>
      <c r="K40" s="17" t="s">
        <v>106</v>
      </c>
      <c r="L40" s="13" t="s">
        <v>142</v>
      </c>
      <c r="M40" s="14" t="s">
        <v>600</v>
      </c>
    </row>
    <row r="41" spans="1:13" ht="29.25" customHeight="1">
      <c r="A41" s="1">
        <v>39</v>
      </c>
      <c r="B41" s="13" t="s">
        <v>104</v>
      </c>
      <c r="C41" s="14" t="s">
        <v>144</v>
      </c>
      <c r="D41" s="14" t="s">
        <v>145</v>
      </c>
      <c r="E41" s="15">
        <v>32678.94</v>
      </c>
      <c r="F41" s="30">
        <v>32678.94</v>
      </c>
      <c r="G41" s="15">
        <v>0</v>
      </c>
      <c r="H41" s="13" t="s">
        <v>16</v>
      </c>
      <c r="I41" s="13" t="s">
        <v>105</v>
      </c>
      <c r="J41" s="16" t="s">
        <v>40</v>
      </c>
      <c r="K41" s="17" t="s">
        <v>106</v>
      </c>
      <c r="L41" s="13" t="s">
        <v>135</v>
      </c>
      <c r="M41" s="14" t="s">
        <v>600</v>
      </c>
    </row>
    <row r="42" spans="1:13" ht="29.25" customHeight="1">
      <c r="A42" s="1">
        <v>40</v>
      </c>
      <c r="B42" s="13" t="s">
        <v>104</v>
      </c>
      <c r="C42" s="14" t="s">
        <v>148</v>
      </c>
      <c r="D42" s="14" t="s">
        <v>149</v>
      </c>
      <c r="E42" s="15">
        <v>19860</v>
      </c>
      <c r="F42" s="30">
        <v>19860</v>
      </c>
      <c r="G42" s="15">
        <v>0</v>
      </c>
      <c r="H42" s="13" t="s">
        <v>16</v>
      </c>
      <c r="I42" s="13" t="s">
        <v>602</v>
      </c>
      <c r="J42" s="16" t="s">
        <v>40</v>
      </c>
      <c r="K42" s="17" t="s">
        <v>106</v>
      </c>
      <c r="L42" s="13" t="s">
        <v>109</v>
      </c>
      <c r="M42" s="14" t="s">
        <v>600</v>
      </c>
    </row>
    <row r="43" spans="1:13" ht="29.25" customHeight="1">
      <c r="A43" s="1">
        <v>41</v>
      </c>
      <c r="B43" s="13" t="s">
        <v>603</v>
      </c>
      <c r="C43" s="14" t="s">
        <v>150</v>
      </c>
      <c r="D43" s="14" t="s">
        <v>151</v>
      </c>
      <c r="E43" s="15">
        <v>16543.439999999999</v>
      </c>
      <c r="F43" s="30">
        <v>16543.439999999999</v>
      </c>
      <c r="G43" s="15">
        <v>0</v>
      </c>
      <c r="H43" s="13" t="s">
        <v>16</v>
      </c>
      <c r="I43" s="13" t="s">
        <v>105</v>
      </c>
      <c r="J43" s="16" t="s">
        <v>40</v>
      </c>
      <c r="K43" s="17" t="s">
        <v>106</v>
      </c>
      <c r="L43" s="13" t="s">
        <v>152</v>
      </c>
      <c r="M43" s="14" t="s">
        <v>600</v>
      </c>
    </row>
    <row r="44" spans="1:13" ht="29.25" customHeight="1">
      <c r="A44" s="1">
        <v>42</v>
      </c>
      <c r="B44" s="13" t="s">
        <v>104</v>
      </c>
      <c r="C44" s="14" t="s">
        <v>153</v>
      </c>
      <c r="D44" s="14" t="s">
        <v>154</v>
      </c>
      <c r="E44" s="15">
        <v>14055.6</v>
      </c>
      <c r="F44" s="30">
        <v>14055.6</v>
      </c>
      <c r="G44" s="15">
        <v>0</v>
      </c>
      <c r="H44" s="13" t="s">
        <v>607</v>
      </c>
      <c r="I44" s="13" t="s">
        <v>105</v>
      </c>
      <c r="J44" s="16" t="s">
        <v>598</v>
      </c>
      <c r="K44" s="17" t="s">
        <v>106</v>
      </c>
      <c r="L44" s="13" t="s">
        <v>152</v>
      </c>
      <c r="M44" s="14" t="s">
        <v>600</v>
      </c>
    </row>
    <row r="45" spans="1:13" ht="29.25" customHeight="1">
      <c r="A45" s="1">
        <v>43</v>
      </c>
      <c r="B45" s="13" t="s">
        <v>104</v>
      </c>
      <c r="C45" s="14" t="s">
        <v>155</v>
      </c>
      <c r="D45" s="14" t="s">
        <v>156</v>
      </c>
      <c r="E45" s="15">
        <v>20002.2</v>
      </c>
      <c r="F45" s="30">
        <v>20002.2</v>
      </c>
      <c r="G45" s="15">
        <v>0</v>
      </c>
      <c r="H45" s="13" t="s">
        <v>16</v>
      </c>
      <c r="I45" s="13" t="s">
        <v>604</v>
      </c>
      <c r="J45" s="16" t="s">
        <v>40</v>
      </c>
      <c r="K45" s="17" t="s">
        <v>106</v>
      </c>
      <c r="L45" s="13" t="s">
        <v>152</v>
      </c>
      <c r="M45" s="14" t="s">
        <v>600</v>
      </c>
    </row>
    <row r="46" spans="1:13" ht="29.25" customHeight="1">
      <c r="A46" s="1">
        <v>44</v>
      </c>
      <c r="B46" s="13" t="s">
        <v>608</v>
      </c>
      <c r="C46" s="14" t="s">
        <v>157</v>
      </c>
      <c r="D46" s="14" t="s">
        <v>158</v>
      </c>
      <c r="E46" s="15">
        <v>67846.252641840008</v>
      </c>
      <c r="F46" s="30">
        <v>67846.252641840008</v>
      </c>
      <c r="G46" s="15">
        <v>0</v>
      </c>
      <c r="H46" s="13" t="s">
        <v>16</v>
      </c>
      <c r="I46" s="13" t="s">
        <v>602</v>
      </c>
      <c r="J46" s="16" t="s">
        <v>23</v>
      </c>
      <c r="K46" s="17" t="s">
        <v>143</v>
      </c>
      <c r="L46" s="13" t="s">
        <v>159</v>
      </c>
      <c r="M46" s="14" t="s">
        <v>691</v>
      </c>
    </row>
    <row r="47" spans="1:13" ht="29.25" customHeight="1">
      <c r="A47" s="1">
        <v>45</v>
      </c>
      <c r="B47" s="13" t="s">
        <v>609</v>
      </c>
      <c r="C47" s="14" t="s">
        <v>160</v>
      </c>
      <c r="D47" s="14" t="s">
        <v>161</v>
      </c>
      <c r="E47" s="15">
        <v>13985.46</v>
      </c>
      <c r="F47" s="30">
        <v>13985.46</v>
      </c>
      <c r="G47" s="15">
        <v>0</v>
      </c>
      <c r="H47" s="13" t="s">
        <v>16</v>
      </c>
      <c r="I47" s="13" t="s">
        <v>105</v>
      </c>
      <c r="J47" s="16" t="s">
        <v>23</v>
      </c>
      <c r="K47" s="17" t="s">
        <v>143</v>
      </c>
      <c r="L47" s="13" t="s">
        <v>159</v>
      </c>
      <c r="M47" s="14" t="s">
        <v>600</v>
      </c>
    </row>
    <row r="48" spans="1:13" ht="29.25" customHeight="1">
      <c r="A48" s="1">
        <v>46</v>
      </c>
      <c r="B48" s="13" t="s">
        <v>609</v>
      </c>
      <c r="C48" s="14" t="s">
        <v>162</v>
      </c>
      <c r="D48" s="14" t="s">
        <v>163</v>
      </c>
      <c r="E48" s="15">
        <v>6299.46</v>
      </c>
      <c r="F48" s="30">
        <v>6299.46</v>
      </c>
      <c r="G48" s="15">
        <v>0</v>
      </c>
      <c r="H48" s="13" t="s">
        <v>599</v>
      </c>
      <c r="I48" s="13" t="s">
        <v>604</v>
      </c>
      <c r="J48" s="16" t="s">
        <v>610</v>
      </c>
      <c r="K48" s="17" t="s">
        <v>143</v>
      </c>
      <c r="L48" s="13" t="s">
        <v>159</v>
      </c>
      <c r="M48" s="14" t="s">
        <v>600</v>
      </c>
    </row>
    <row r="49" spans="1:13" ht="29.25" customHeight="1">
      <c r="A49" s="1">
        <v>47</v>
      </c>
      <c r="B49" s="13" t="s">
        <v>104</v>
      </c>
      <c r="C49" s="14" t="s">
        <v>164</v>
      </c>
      <c r="D49" s="14" t="s">
        <v>165</v>
      </c>
      <c r="E49" s="15">
        <v>37556.400000000001</v>
      </c>
      <c r="F49" s="30">
        <v>37556.400000000001</v>
      </c>
      <c r="G49" s="15">
        <v>0</v>
      </c>
      <c r="H49" s="13" t="s">
        <v>607</v>
      </c>
      <c r="I49" s="13" t="s">
        <v>105</v>
      </c>
      <c r="J49" s="16" t="s">
        <v>598</v>
      </c>
      <c r="K49" s="17" t="s">
        <v>106</v>
      </c>
      <c r="L49" s="13" t="s">
        <v>109</v>
      </c>
      <c r="M49" s="14" t="s">
        <v>600</v>
      </c>
    </row>
    <row r="50" spans="1:13" ht="29.25" customHeight="1">
      <c r="A50" s="1">
        <v>48</v>
      </c>
      <c r="B50" s="13" t="s">
        <v>603</v>
      </c>
      <c r="C50" s="14" t="s">
        <v>166</v>
      </c>
      <c r="D50" s="14" t="s">
        <v>167</v>
      </c>
      <c r="E50" s="15">
        <v>9912.4500000000007</v>
      </c>
      <c r="F50" s="30">
        <v>9912.4500000000007</v>
      </c>
      <c r="G50" s="15">
        <v>0</v>
      </c>
      <c r="H50" s="13" t="s">
        <v>16</v>
      </c>
      <c r="I50" s="13" t="s">
        <v>602</v>
      </c>
      <c r="J50" s="16" t="s">
        <v>23</v>
      </c>
      <c r="K50" s="17" t="s">
        <v>143</v>
      </c>
      <c r="L50" s="13" t="s">
        <v>147</v>
      </c>
      <c r="M50" s="14" t="s">
        <v>600</v>
      </c>
    </row>
    <row r="51" spans="1:13" ht="29.25" customHeight="1">
      <c r="A51" s="1">
        <v>49</v>
      </c>
      <c r="B51" s="13" t="s">
        <v>601</v>
      </c>
      <c r="C51" s="14" t="s">
        <v>168</v>
      </c>
      <c r="D51" s="14" t="s">
        <v>169</v>
      </c>
      <c r="E51" s="15">
        <v>12985.24</v>
      </c>
      <c r="F51" s="30">
        <v>12985.24</v>
      </c>
      <c r="G51" s="15">
        <v>0</v>
      </c>
      <c r="H51" s="13" t="s">
        <v>599</v>
      </c>
      <c r="I51" s="13" t="s">
        <v>602</v>
      </c>
      <c r="J51" s="16" t="s">
        <v>23</v>
      </c>
      <c r="K51" s="17" t="s">
        <v>143</v>
      </c>
      <c r="L51" s="13" t="s">
        <v>147</v>
      </c>
      <c r="M51" s="14" t="s">
        <v>600</v>
      </c>
    </row>
    <row r="52" spans="1:13" ht="29.25" customHeight="1">
      <c r="A52" s="1">
        <v>50</v>
      </c>
      <c r="B52" s="13" t="s">
        <v>601</v>
      </c>
      <c r="C52" s="14" t="s">
        <v>170</v>
      </c>
      <c r="D52" s="14" t="s">
        <v>171</v>
      </c>
      <c r="E52" s="15">
        <v>6876.36</v>
      </c>
      <c r="F52" s="30">
        <v>6876.36</v>
      </c>
      <c r="G52" s="15">
        <v>0</v>
      </c>
      <c r="H52" s="13" t="s">
        <v>16</v>
      </c>
      <c r="I52" s="13" t="s">
        <v>105</v>
      </c>
      <c r="J52" s="16" t="s">
        <v>23</v>
      </c>
      <c r="K52" s="17" t="s">
        <v>143</v>
      </c>
      <c r="L52" s="13" t="s">
        <v>147</v>
      </c>
      <c r="M52" s="14" t="s">
        <v>600</v>
      </c>
    </row>
    <row r="53" spans="1:13" ht="29.25" customHeight="1">
      <c r="A53" s="1">
        <v>51</v>
      </c>
      <c r="B53" s="13" t="s">
        <v>104</v>
      </c>
      <c r="C53" s="14" t="s">
        <v>172</v>
      </c>
      <c r="D53" s="14" t="s">
        <v>173</v>
      </c>
      <c r="E53" s="15">
        <v>12716.8</v>
      </c>
      <c r="F53" s="30">
        <v>12716.8</v>
      </c>
      <c r="G53" s="15">
        <v>0</v>
      </c>
      <c r="H53" s="13" t="s">
        <v>16</v>
      </c>
      <c r="I53" s="13" t="s">
        <v>604</v>
      </c>
      <c r="J53" s="16" t="s">
        <v>23</v>
      </c>
      <c r="K53" s="17" t="s">
        <v>143</v>
      </c>
      <c r="L53" s="13" t="s">
        <v>147</v>
      </c>
      <c r="M53" s="14" t="s">
        <v>600</v>
      </c>
    </row>
    <row r="54" spans="1:13" ht="29.25" customHeight="1">
      <c r="A54" s="1">
        <v>52</v>
      </c>
      <c r="B54" s="13" t="s">
        <v>104</v>
      </c>
      <c r="C54" s="14" t="s">
        <v>174</v>
      </c>
      <c r="D54" s="14" t="s">
        <v>175</v>
      </c>
      <c r="E54" s="15">
        <v>31035.68</v>
      </c>
      <c r="F54" s="30">
        <v>31035.68</v>
      </c>
      <c r="G54" s="15">
        <v>0</v>
      </c>
      <c r="H54" s="13" t="s">
        <v>42</v>
      </c>
      <c r="I54" s="13" t="s">
        <v>105</v>
      </c>
      <c r="J54" s="16" t="s">
        <v>610</v>
      </c>
      <c r="K54" s="17" t="s">
        <v>106</v>
      </c>
      <c r="L54" s="13" t="s">
        <v>147</v>
      </c>
      <c r="M54" s="14" t="s">
        <v>600</v>
      </c>
    </row>
    <row r="55" spans="1:13" ht="29.25" customHeight="1">
      <c r="A55" s="1">
        <v>53</v>
      </c>
      <c r="B55" s="13" t="s">
        <v>104</v>
      </c>
      <c r="C55" s="14" t="s">
        <v>176</v>
      </c>
      <c r="D55" s="14" t="s">
        <v>177</v>
      </c>
      <c r="E55" s="15">
        <v>23496.75</v>
      </c>
      <c r="F55" s="30">
        <v>23496.75</v>
      </c>
      <c r="G55" s="15">
        <v>0</v>
      </c>
      <c r="H55" s="13" t="s">
        <v>597</v>
      </c>
      <c r="I55" s="13" t="s">
        <v>105</v>
      </c>
      <c r="J55" s="16" t="s">
        <v>40</v>
      </c>
      <c r="K55" s="17" t="s">
        <v>106</v>
      </c>
      <c r="L55" s="13" t="s">
        <v>178</v>
      </c>
      <c r="M55" s="14" t="s">
        <v>600</v>
      </c>
    </row>
    <row r="56" spans="1:13" ht="29.25" customHeight="1">
      <c r="A56" s="1">
        <v>54</v>
      </c>
      <c r="B56" s="13" t="s">
        <v>104</v>
      </c>
      <c r="C56" s="14" t="s">
        <v>179</v>
      </c>
      <c r="D56" s="14" t="s">
        <v>180</v>
      </c>
      <c r="E56" s="15">
        <v>17061.48</v>
      </c>
      <c r="F56" s="30">
        <v>17061.48</v>
      </c>
      <c r="G56" s="15">
        <v>0</v>
      </c>
      <c r="H56" s="13" t="s">
        <v>42</v>
      </c>
      <c r="I56" s="13" t="s">
        <v>105</v>
      </c>
      <c r="J56" s="16" t="s">
        <v>598</v>
      </c>
      <c r="K56" s="17" t="s">
        <v>106</v>
      </c>
      <c r="L56" s="13" t="s">
        <v>178</v>
      </c>
      <c r="M56" s="14" t="s">
        <v>600</v>
      </c>
    </row>
    <row r="57" spans="1:13" ht="29.25" customHeight="1">
      <c r="A57" s="1">
        <v>55</v>
      </c>
      <c r="B57" s="13" t="s">
        <v>601</v>
      </c>
      <c r="C57" s="14" t="s">
        <v>181</v>
      </c>
      <c r="D57" s="14" t="s">
        <v>182</v>
      </c>
      <c r="E57" s="15">
        <v>6570.92</v>
      </c>
      <c r="F57" s="30">
        <v>6570.92</v>
      </c>
      <c r="G57" s="15">
        <v>0</v>
      </c>
      <c r="H57" s="13" t="s">
        <v>16</v>
      </c>
      <c r="I57" s="13" t="s">
        <v>105</v>
      </c>
      <c r="J57" s="16" t="s">
        <v>40</v>
      </c>
      <c r="K57" s="17" t="s">
        <v>134</v>
      </c>
      <c r="L57" s="13" t="s">
        <v>183</v>
      </c>
      <c r="M57" s="14" t="s">
        <v>600</v>
      </c>
    </row>
    <row r="58" spans="1:13" ht="29.25" customHeight="1">
      <c r="A58" s="1">
        <v>56</v>
      </c>
      <c r="B58" s="13" t="s">
        <v>603</v>
      </c>
      <c r="C58" s="14" t="s">
        <v>184</v>
      </c>
      <c r="D58" s="14" t="s">
        <v>185</v>
      </c>
      <c r="E58" s="15">
        <v>2327.7600000000002</v>
      </c>
      <c r="F58" s="30">
        <v>2327.7600000000002</v>
      </c>
      <c r="G58" s="15">
        <v>0</v>
      </c>
      <c r="H58" s="13" t="s">
        <v>16</v>
      </c>
      <c r="I58" s="13" t="s">
        <v>105</v>
      </c>
      <c r="J58" s="16" t="s">
        <v>598</v>
      </c>
      <c r="K58" s="17" t="s">
        <v>134</v>
      </c>
      <c r="L58" s="13" t="s">
        <v>183</v>
      </c>
      <c r="M58" s="14" t="s">
        <v>600</v>
      </c>
    </row>
    <row r="59" spans="1:13" ht="29.25" customHeight="1">
      <c r="A59" s="1">
        <v>57</v>
      </c>
      <c r="B59" s="13" t="s">
        <v>104</v>
      </c>
      <c r="C59" s="14" t="s">
        <v>186</v>
      </c>
      <c r="D59" s="14" t="s">
        <v>187</v>
      </c>
      <c r="E59" s="15">
        <v>3500</v>
      </c>
      <c r="F59" s="30">
        <v>3500</v>
      </c>
      <c r="G59" s="15">
        <v>0</v>
      </c>
      <c r="H59" s="13" t="s">
        <v>16</v>
      </c>
      <c r="I59" s="13" t="s">
        <v>105</v>
      </c>
      <c r="J59" s="16" t="s">
        <v>40</v>
      </c>
      <c r="K59" s="17" t="s">
        <v>134</v>
      </c>
      <c r="L59" s="13" t="s">
        <v>183</v>
      </c>
      <c r="M59" s="14" t="s">
        <v>600</v>
      </c>
    </row>
    <row r="60" spans="1:13" ht="29.25" customHeight="1">
      <c r="A60" s="1">
        <v>58</v>
      </c>
      <c r="B60" s="13" t="s">
        <v>104</v>
      </c>
      <c r="C60" s="14" t="s">
        <v>188</v>
      </c>
      <c r="D60" s="14" t="s">
        <v>189</v>
      </c>
      <c r="E60" s="15">
        <v>18849.599999999999</v>
      </c>
      <c r="F60" s="30">
        <v>18849.599999999999</v>
      </c>
      <c r="G60" s="15">
        <v>0</v>
      </c>
      <c r="H60" s="13" t="s">
        <v>599</v>
      </c>
      <c r="I60" s="13" t="s">
        <v>604</v>
      </c>
      <c r="J60" s="16" t="s">
        <v>40</v>
      </c>
      <c r="K60" s="17" t="s">
        <v>134</v>
      </c>
      <c r="L60" s="13" t="s">
        <v>183</v>
      </c>
      <c r="M60" s="14" t="s">
        <v>600</v>
      </c>
    </row>
    <row r="61" spans="1:13" ht="29.25" customHeight="1">
      <c r="A61" s="1">
        <v>59</v>
      </c>
      <c r="B61" s="13" t="s">
        <v>104</v>
      </c>
      <c r="C61" s="14" t="s">
        <v>190</v>
      </c>
      <c r="D61" s="14" t="s">
        <v>191</v>
      </c>
      <c r="E61" s="15">
        <v>744.09</v>
      </c>
      <c r="F61" s="30">
        <v>744.09</v>
      </c>
      <c r="G61" s="15">
        <v>0</v>
      </c>
      <c r="H61" s="13" t="s">
        <v>16</v>
      </c>
      <c r="I61" s="13" t="s">
        <v>105</v>
      </c>
      <c r="J61" s="16" t="s">
        <v>40</v>
      </c>
      <c r="K61" s="17" t="s">
        <v>134</v>
      </c>
      <c r="L61" s="13" t="s">
        <v>183</v>
      </c>
      <c r="M61" s="14" t="s">
        <v>600</v>
      </c>
    </row>
    <row r="62" spans="1:13" ht="29.25" customHeight="1">
      <c r="A62" s="1">
        <v>60</v>
      </c>
      <c r="B62" s="13" t="s">
        <v>104</v>
      </c>
      <c r="C62" s="14" t="s">
        <v>192</v>
      </c>
      <c r="D62" s="14" t="s">
        <v>193</v>
      </c>
      <c r="E62" s="15">
        <v>30435.57</v>
      </c>
      <c r="F62" s="30">
        <v>30435.57</v>
      </c>
      <c r="G62" s="15">
        <v>0</v>
      </c>
      <c r="H62" s="13" t="s">
        <v>16</v>
      </c>
      <c r="I62" s="13" t="s">
        <v>604</v>
      </c>
      <c r="J62" s="16" t="s">
        <v>40</v>
      </c>
      <c r="K62" s="17" t="s">
        <v>134</v>
      </c>
      <c r="L62" s="13" t="s">
        <v>183</v>
      </c>
      <c r="M62" s="14" t="s">
        <v>600</v>
      </c>
    </row>
    <row r="63" spans="1:13" ht="29.25" customHeight="1">
      <c r="A63" s="1">
        <v>61</v>
      </c>
      <c r="B63" s="13" t="s">
        <v>104</v>
      </c>
      <c r="C63" s="14" t="s">
        <v>194</v>
      </c>
      <c r="D63" s="14" t="s">
        <v>195</v>
      </c>
      <c r="E63" s="15">
        <v>4654.26</v>
      </c>
      <c r="F63" s="30">
        <v>4654.26</v>
      </c>
      <c r="G63" s="15">
        <v>0</v>
      </c>
      <c r="H63" s="13" t="s">
        <v>16</v>
      </c>
      <c r="I63" s="13" t="s">
        <v>105</v>
      </c>
      <c r="J63" s="16" t="s">
        <v>40</v>
      </c>
      <c r="K63" s="17" t="s">
        <v>134</v>
      </c>
      <c r="L63" s="13" t="s">
        <v>183</v>
      </c>
      <c r="M63" s="14" t="s">
        <v>600</v>
      </c>
    </row>
    <row r="64" spans="1:13" ht="29.25" customHeight="1">
      <c r="A64" s="1">
        <v>62</v>
      </c>
      <c r="B64" s="13" t="s">
        <v>104</v>
      </c>
      <c r="C64" s="14" t="s">
        <v>196</v>
      </c>
      <c r="D64" s="14" t="s">
        <v>197</v>
      </c>
      <c r="E64" s="15">
        <v>9424.7999999999993</v>
      </c>
      <c r="F64" s="30">
        <v>9424.7999999999993</v>
      </c>
      <c r="G64" s="15">
        <v>0</v>
      </c>
      <c r="H64" s="13" t="s">
        <v>16</v>
      </c>
      <c r="I64" s="13" t="s">
        <v>604</v>
      </c>
      <c r="J64" s="16" t="s">
        <v>40</v>
      </c>
      <c r="K64" s="17" t="s">
        <v>134</v>
      </c>
      <c r="L64" s="13" t="s">
        <v>183</v>
      </c>
      <c r="M64" s="14" t="s">
        <v>600</v>
      </c>
    </row>
    <row r="65" spans="1:13" ht="29.25" customHeight="1">
      <c r="A65" s="1">
        <v>63</v>
      </c>
      <c r="B65" s="13" t="s">
        <v>104</v>
      </c>
      <c r="C65" s="14" t="s">
        <v>198</v>
      </c>
      <c r="D65" s="14" t="s">
        <v>199</v>
      </c>
      <c r="E65" s="15">
        <v>11635.14</v>
      </c>
      <c r="F65" s="30">
        <v>11635.14</v>
      </c>
      <c r="G65" s="15">
        <v>0</v>
      </c>
      <c r="H65" s="13" t="s">
        <v>16</v>
      </c>
      <c r="I65" s="13" t="s">
        <v>602</v>
      </c>
      <c r="J65" s="16" t="s">
        <v>598</v>
      </c>
      <c r="K65" s="17" t="s">
        <v>134</v>
      </c>
      <c r="L65" s="13" t="s">
        <v>183</v>
      </c>
      <c r="M65" s="14" t="s">
        <v>600</v>
      </c>
    </row>
    <row r="66" spans="1:13" ht="29.25" customHeight="1">
      <c r="A66" s="1">
        <v>64</v>
      </c>
      <c r="B66" s="13" t="s">
        <v>601</v>
      </c>
      <c r="C66" s="14" t="s">
        <v>200</v>
      </c>
      <c r="D66" s="14" t="s">
        <v>201</v>
      </c>
      <c r="E66" s="15">
        <v>23462.55</v>
      </c>
      <c r="F66" s="30">
        <v>23462.55</v>
      </c>
      <c r="G66" s="15">
        <v>0</v>
      </c>
      <c r="H66" s="13" t="s">
        <v>599</v>
      </c>
      <c r="I66" s="13" t="s">
        <v>604</v>
      </c>
      <c r="J66" s="16" t="s">
        <v>40</v>
      </c>
      <c r="K66" s="17" t="s">
        <v>134</v>
      </c>
      <c r="L66" s="13" t="s">
        <v>183</v>
      </c>
      <c r="M66" s="14" t="s">
        <v>600</v>
      </c>
    </row>
    <row r="67" spans="1:13" ht="29.25" customHeight="1">
      <c r="A67" s="1">
        <v>65</v>
      </c>
      <c r="B67" s="13" t="s">
        <v>104</v>
      </c>
      <c r="C67" s="14" t="s">
        <v>202</v>
      </c>
      <c r="D67" s="14" t="s">
        <v>203</v>
      </c>
      <c r="E67" s="15">
        <v>16383.64</v>
      </c>
      <c r="F67" s="30">
        <v>16383.64</v>
      </c>
      <c r="G67" s="15">
        <v>0</v>
      </c>
      <c r="H67" s="13" t="s">
        <v>599</v>
      </c>
      <c r="I67" s="13" t="s">
        <v>602</v>
      </c>
      <c r="J67" s="16" t="s">
        <v>598</v>
      </c>
      <c r="K67" s="17" t="s">
        <v>134</v>
      </c>
      <c r="L67" s="13" t="s">
        <v>183</v>
      </c>
      <c r="M67" s="14" t="s">
        <v>600</v>
      </c>
    </row>
    <row r="68" spans="1:13" ht="29.25" customHeight="1">
      <c r="A68" s="1">
        <v>66</v>
      </c>
      <c r="B68" s="13" t="s">
        <v>104</v>
      </c>
      <c r="C68" s="14" t="s">
        <v>204</v>
      </c>
      <c r="D68" s="14" t="s">
        <v>205</v>
      </c>
      <c r="E68" s="15">
        <v>22765</v>
      </c>
      <c r="F68" s="30">
        <v>22765</v>
      </c>
      <c r="G68" s="15">
        <v>0</v>
      </c>
      <c r="H68" s="13" t="s">
        <v>16</v>
      </c>
      <c r="I68" s="13" t="s">
        <v>105</v>
      </c>
      <c r="J68" s="16" t="s">
        <v>598</v>
      </c>
      <c r="K68" s="17" t="s">
        <v>88</v>
      </c>
      <c r="L68" s="13" t="s">
        <v>183</v>
      </c>
      <c r="M68" s="14" t="s">
        <v>600</v>
      </c>
    </row>
    <row r="69" spans="1:13" ht="29.25" customHeight="1">
      <c r="A69" s="1">
        <v>67</v>
      </c>
      <c r="B69" s="13" t="s">
        <v>104</v>
      </c>
      <c r="C69" s="14" t="s">
        <v>206</v>
      </c>
      <c r="D69" s="14" t="s">
        <v>207</v>
      </c>
      <c r="E69" s="15">
        <v>38981.440000000002</v>
      </c>
      <c r="F69" s="30">
        <v>38981.440000000002</v>
      </c>
      <c r="G69" s="15">
        <v>0</v>
      </c>
      <c r="H69" s="13" t="s">
        <v>16</v>
      </c>
      <c r="I69" s="13" t="s">
        <v>105</v>
      </c>
      <c r="J69" s="16" t="s">
        <v>40</v>
      </c>
      <c r="K69" s="17" t="s">
        <v>146</v>
      </c>
      <c r="L69" s="13" t="s">
        <v>208</v>
      </c>
      <c r="M69" s="14" t="s">
        <v>600</v>
      </c>
    </row>
    <row r="70" spans="1:13" ht="29.25" customHeight="1">
      <c r="A70" s="1">
        <v>68</v>
      </c>
      <c r="B70" s="13" t="s">
        <v>104</v>
      </c>
      <c r="C70" s="14" t="s">
        <v>209</v>
      </c>
      <c r="D70" s="14" t="s">
        <v>210</v>
      </c>
      <c r="E70" s="15">
        <v>23462.55</v>
      </c>
      <c r="F70" s="30">
        <v>23462.55</v>
      </c>
      <c r="G70" s="15">
        <v>0</v>
      </c>
      <c r="H70" s="13" t="s">
        <v>42</v>
      </c>
      <c r="I70" s="13" t="s">
        <v>602</v>
      </c>
      <c r="J70" s="16" t="s">
        <v>598</v>
      </c>
      <c r="K70" s="17" t="s">
        <v>134</v>
      </c>
      <c r="L70" s="13" t="s">
        <v>183</v>
      </c>
      <c r="M70" s="14" t="s">
        <v>600</v>
      </c>
    </row>
    <row r="71" spans="1:13" ht="29.25" customHeight="1">
      <c r="A71" s="1">
        <v>69</v>
      </c>
      <c r="B71" s="13" t="s">
        <v>601</v>
      </c>
      <c r="C71" s="14" t="s">
        <v>211</v>
      </c>
      <c r="D71" s="14" t="s">
        <v>212</v>
      </c>
      <c r="E71" s="15">
        <v>36589.949999999997</v>
      </c>
      <c r="F71" s="30">
        <v>36589.949999999997</v>
      </c>
      <c r="G71" s="15">
        <v>0</v>
      </c>
      <c r="H71" s="13" t="s">
        <v>42</v>
      </c>
      <c r="I71" s="13" t="s">
        <v>602</v>
      </c>
      <c r="J71" s="16" t="s">
        <v>40</v>
      </c>
      <c r="K71" s="17" t="s">
        <v>134</v>
      </c>
      <c r="L71" s="13" t="s">
        <v>183</v>
      </c>
      <c r="M71" s="14" t="s">
        <v>600</v>
      </c>
    </row>
    <row r="72" spans="1:13" ht="29.25" customHeight="1">
      <c r="A72" s="1">
        <v>70</v>
      </c>
      <c r="B72" s="13" t="s">
        <v>104</v>
      </c>
      <c r="C72" s="14" t="s">
        <v>213</v>
      </c>
      <c r="D72" s="14" t="s">
        <v>214</v>
      </c>
      <c r="E72" s="15">
        <v>43898</v>
      </c>
      <c r="F72" s="30">
        <v>43898</v>
      </c>
      <c r="G72" s="15">
        <v>0</v>
      </c>
      <c r="H72" s="13" t="s">
        <v>42</v>
      </c>
      <c r="I72" s="13" t="s">
        <v>604</v>
      </c>
      <c r="J72" s="16" t="s">
        <v>40</v>
      </c>
      <c r="K72" s="17" t="s">
        <v>134</v>
      </c>
      <c r="L72" s="13" t="s">
        <v>183</v>
      </c>
      <c r="M72" s="14" t="s">
        <v>600</v>
      </c>
    </row>
    <row r="73" spans="1:13" ht="29.25" customHeight="1">
      <c r="A73" s="1">
        <v>71</v>
      </c>
      <c r="B73" s="13" t="s">
        <v>601</v>
      </c>
      <c r="C73" s="14" t="s">
        <v>215</v>
      </c>
      <c r="D73" s="14" t="s">
        <v>216</v>
      </c>
      <c r="E73" s="15">
        <v>1474.24</v>
      </c>
      <c r="F73" s="30">
        <v>1474.24</v>
      </c>
      <c r="G73" s="15">
        <v>0</v>
      </c>
      <c r="H73" s="13" t="s">
        <v>42</v>
      </c>
      <c r="I73" s="13" t="s">
        <v>105</v>
      </c>
      <c r="J73" s="16" t="s">
        <v>606</v>
      </c>
      <c r="K73" s="17" t="s">
        <v>106</v>
      </c>
      <c r="L73" s="13" t="s">
        <v>142</v>
      </c>
      <c r="M73" s="14" t="s">
        <v>600</v>
      </c>
    </row>
    <row r="74" spans="1:13" ht="29.25" customHeight="1">
      <c r="A74" s="1">
        <v>72</v>
      </c>
      <c r="B74" s="13" t="s">
        <v>104</v>
      </c>
      <c r="C74" s="14" t="s">
        <v>217</v>
      </c>
      <c r="D74" s="14" t="s">
        <v>218</v>
      </c>
      <c r="E74" s="15">
        <v>3096</v>
      </c>
      <c r="F74" s="30">
        <v>3096</v>
      </c>
      <c r="G74" s="15">
        <v>0</v>
      </c>
      <c r="H74" s="13" t="s">
        <v>42</v>
      </c>
      <c r="I74" s="13" t="s">
        <v>105</v>
      </c>
      <c r="J74" s="16" t="s">
        <v>40</v>
      </c>
      <c r="K74" s="17" t="s">
        <v>88</v>
      </c>
      <c r="L74" s="13" t="s">
        <v>183</v>
      </c>
      <c r="M74" s="14" t="s">
        <v>600</v>
      </c>
    </row>
    <row r="75" spans="1:13" ht="29.25" customHeight="1">
      <c r="A75" s="1">
        <v>73</v>
      </c>
      <c r="B75" s="13" t="s">
        <v>601</v>
      </c>
      <c r="C75" s="14" t="s">
        <v>219</v>
      </c>
      <c r="D75" s="14" t="s">
        <v>220</v>
      </c>
      <c r="E75" s="15">
        <v>13135.5</v>
      </c>
      <c r="F75" s="30">
        <v>13135.5</v>
      </c>
      <c r="G75" s="15">
        <v>0</v>
      </c>
      <c r="H75" s="13" t="s">
        <v>42</v>
      </c>
      <c r="I75" s="13" t="s">
        <v>105</v>
      </c>
      <c r="J75" s="16" t="s">
        <v>40</v>
      </c>
      <c r="K75" s="17" t="s">
        <v>88</v>
      </c>
      <c r="L75" s="13" t="s">
        <v>183</v>
      </c>
      <c r="M75" s="14" t="s">
        <v>600</v>
      </c>
    </row>
    <row r="76" spans="1:13" ht="29.25" customHeight="1">
      <c r="A76" s="1">
        <v>74</v>
      </c>
      <c r="B76" s="13" t="s">
        <v>601</v>
      </c>
      <c r="C76" s="14" t="s">
        <v>221</v>
      </c>
      <c r="D76" s="14" t="s">
        <v>222</v>
      </c>
      <c r="E76" s="15">
        <v>10959.48</v>
      </c>
      <c r="F76" s="30">
        <v>10959.48</v>
      </c>
      <c r="G76" s="15">
        <v>0</v>
      </c>
      <c r="H76" s="13" t="s">
        <v>42</v>
      </c>
      <c r="I76" s="13" t="s">
        <v>602</v>
      </c>
      <c r="J76" s="16" t="s">
        <v>40</v>
      </c>
      <c r="K76" s="17" t="s">
        <v>134</v>
      </c>
      <c r="L76" s="13" t="s">
        <v>183</v>
      </c>
      <c r="M76" s="14" t="s">
        <v>600</v>
      </c>
    </row>
    <row r="77" spans="1:13" ht="29.25" customHeight="1">
      <c r="A77" s="1">
        <v>75</v>
      </c>
      <c r="B77" s="13" t="s">
        <v>104</v>
      </c>
      <c r="C77" s="14" t="s">
        <v>223</v>
      </c>
      <c r="D77" s="14" t="s">
        <v>224</v>
      </c>
      <c r="E77" s="15">
        <v>2016</v>
      </c>
      <c r="F77" s="30">
        <v>2016</v>
      </c>
      <c r="G77" s="15">
        <v>0</v>
      </c>
      <c r="H77" s="13" t="s">
        <v>42</v>
      </c>
      <c r="I77" s="13" t="s">
        <v>602</v>
      </c>
      <c r="J77" s="16" t="s">
        <v>598</v>
      </c>
      <c r="K77" s="17" t="s">
        <v>134</v>
      </c>
      <c r="L77" s="13" t="s">
        <v>183</v>
      </c>
      <c r="M77" s="14" t="s">
        <v>600</v>
      </c>
    </row>
    <row r="78" spans="1:13" ht="29.25" customHeight="1">
      <c r="A78" s="1">
        <v>76</v>
      </c>
      <c r="B78" s="13" t="s">
        <v>603</v>
      </c>
      <c r="C78" s="14" t="s">
        <v>225</v>
      </c>
      <c r="D78" s="14" t="s">
        <v>226</v>
      </c>
      <c r="E78" s="15">
        <v>14470</v>
      </c>
      <c r="F78" s="30">
        <v>14470</v>
      </c>
      <c r="G78" s="15">
        <v>0</v>
      </c>
      <c r="H78" s="13" t="s">
        <v>597</v>
      </c>
      <c r="I78" s="13" t="s">
        <v>105</v>
      </c>
      <c r="J78" s="16" t="s">
        <v>40</v>
      </c>
      <c r="K78" s="17" t="s">
        <v>88</v>
      </c>
      <c r="L78" s="13" t="s">
        <v>183</v>
      </c>
      <c r="M78" s="14" t="s">
        <v>600</v>
      </c>
    </row>
    <row r="79" spans="1:13" ht="29.25" customHeight="1">
      <c r="A79" s="1">
        <v>77</v>
      </c>
      <c r="B79" s="13" t="s">
        <v>601</v>
      </c>
      <c r="C79" s="14" t="s">
        <v>227</v>
      </c>
      <c r="D79" s="14" t="s">
        <v>228</v>
      </c>
      <c r="E79" s="15">
        <v>12845</v>
      </c>
      <c r="F79" s="30">
        <v>12845</v>
      </c>
      <c r="G79" s="15">
        <v>0</v>
      </c>
      <c r="H79" s="13" t="s">
        <v>42</v>
      </c>
      <c r="I79" s="13" t="s">
        <v>602</v>
      </c>
      <c r="J79" s="16" t="s">
        <v>40</v>
      </c>
      <c r="K79" s="17" t="s">
        <v>88</v>
      </c>
      <c r="L79" s="13" t="s">
        <v>183</v>
      </c>
      <c r="M79" s="14" t="s">
        <v>600</v>
      </c>
    </row>
    <row r="80" spans="1:13" ht="29.25" customHeight="1">
      <c r="A80" s="1">
        <v>78</v>
      </c>
      <c r="B80" s="13" t="s">
        <v>104</v>
      </c>
      <c r="C80" s="14" t="s">
        <v>229</v>
      </c>
      <c r="D80" s="14" t="s">
        <v>230</v>
      </c>
      <c r="E80" s="15">
        <v>19132</v>
      </c>
      <c r="F80" s="30">
        <v>19132</v>
      </c>
      <c r="G80" s="15">
        <v>0</v>
      </c>
      <c r="H80" s="13" t="s">
        <v>42</v>
      </c>
      <c r="I80" s="13" t="s">
        <v>105</v>
      </c>
      <c r="J80" s="16" t="s">
        <v>40</v>
      </c>
      <c r="K80" s="17" t="s">
        <v>88</v>
      </c>
      <c r="L80" s="13" t="s">
        <v>183</v>
      </c>
      <c r="M80" s="14" t="s">
        <v>600</v>
      </c>
    </row>
    <row r="81" spans="1:13" ht="29.25" customHeight="1">
      <c r="A81" s="1">
        <v>79</v>
      </c>
      <c r="B81" s="13" t="s">
        <v>601</v>
      </c>
      <c r="C81" s="14" t="s">
        <v>231</v>
      </c>
      <c r="D81" s="14" t="s">
        <v>232</v>
      </c>
      <c r="E81" s="15">
        <v>17122.8</v>
      </c>
      <c r="F81" s="30">
        <v>17122.8</v>
      </c>
      <c r="G81" s="15">
        <v>0</v>
      </c>
      <c r="H81" s="13" t="s">
        <v>42</v>
      </c>
      <c r="I81" s="13" t="s">
        <v>602</v>
      </c>
      <c r="J81" s="16" t="s">
        <v>40</v>
      </c>
      <c r="K81" s="17" t="s">
        <v>88</v>
      </c>
      <c r="L81" s="13" t="s">
        <v>183</v>
      </c>
      <c r="M81" s="14" t="s">
        <v>600</v>
      </c>
    </row>
    <row r="82" spans="1:13" ht="29.25" customHeight="1">
      <c r="A82" s="1">
        <v>80</v>
      </c>
      <c r="B82" s="13" t="s">
        <v>104</v>
      </c>
      <c r="C82" s="14" t="s">
        <v>233</v>
      </c>
      <c r="D82" s="14" t="s">
        <v>234</v>
      </c>
      <c r="E82" s="15">
        <v>18174</v>
      </c>
      <c r="F82" s="30">
        <v>18174</v>
      </c>
      <c r="G82" s="15">
        <v>0</v>
      </c>
      <c r="H82" s="13" t="s">
        <v>605</v>
      </c>
      <c r="I82" s="13" t="s">
        <v>604</v>
      </c>
      <c r="J82" s="16" t="s">
        <v>598</v>
      </c>
      <c r="K82" s="17" t="s">
        <v>88</v>
      </c>
      <c r="L82" s="13" t="s">
        <v>183</v>
      </c>
      <c r="M82" s="14" t="s">
        <v>600</v>
      </c>
    </row>
    <row r="83" spans="1:13" ht="29.25" customHeight="1">
      <c r="A83" s="1">
        <v>81</v>
      </c>
      <c r="B83" s="13" t="s">
        <v>104</v>
      </c>
      <c r="C83" s="14" t="s">
        <v>235</v>
      </c>
      <c r="D83" s="14" t="s">
        <v>236</v>
      </c>
      <c r="E83" s="15">
        <v>21482.5</v>
      </c>
      <c r="F83" s="30">
        <v>21482.5</v>
      </c>
      <c r="G83" s="15">
        <v>0</v>
      </c>
      <c r="H83" s="13" t="s">
        <v>42</v>
      </c>
      <c r="I83" s="13" t="s">
        <v>602</v>
      </c>
      <c r="J83" s="16" t="s">
        <v>40</v>
      </c>
      <c r="K83" s="17" t="s">
        <v>88</v>
      </c>
      <c r="L83" s="13" t="s">
        <v>183</v>
      </c>
      <c r="M83" s="14" t="s">
        <v>600</v>
      </c>
    </row>
    <row r="84" spans="1:13" ht="29.25" customHeight="1">
      <c r="A84" s="1">
        <v>82</v>
      </c>
      <c r="B84" s="13" t="s">
        <v>601</v>
      </c>
      <c r="C84" s="14" t="s">
        <v>237</v>
      </c>
      <c r="D84" s="14" t="s">
        <v>238</v>
      </c>
      <c r="E84" s="15">
        <v>3901</v>
      </c>
      <c r="F84" s="30">
        <v>3901</v>
      </c>
      <c r="G84" s="15">
        <v>0</v>
      </c>
      <c r="H84" s="13" t="s">
        <v>42</v>
      </c>
      <c r="I84" s="13" t="s">
        <v>105</v>
      </c>
      <c r="J84" s="16" t="s">
        <v>40</v>
      </c>
      <c r="K84" s="17" t="s">
        <v>88</v>
      </c>
      <c r="L84" s="13" t="s">
        <v>183</v>
      </c>
      <c r="M84" s="14" t="s">
        <v>600</v>
      </c>
    </row>
    <row r="85" spans="1:13" ht="29.25" customHeight="1">
      <c r="A85" s="1">
        <v>83</v>
      </c>
      <c r="B85" s="13" t="s">
        <v>104</v>
      </c>
      <c r="C85" s="14" t="s">
        <v>239</v>
      </c>
      <c r="D85" s="14" t="s">
        <v>240</v>
      </c>
      <c r="E85" s="15">
        <v>29334</v>
      </c>
      <c r="F85" s="30">
        <v>29334</v>
      </c>
      <c r="G85" s="15">
        <v>0</v>
      </c>
      <c r="H85" s="13" t="s">
        <v>42</v>
      </c>
      <c r="I85" s="13" t="s">
        <v>602</v>
      </c>
      <c r="J85" s="16" t="s">
        <v>40</v>
      </c>
      <c r="K85" s="17" t="s">
        <v>134</v>
      </c>
      <c r="L85" s="13" t="s">
        <v>183</v>
      </c>
      <c r="M85" s="14" t="s">
        <v>600</v>
      </c>
    </row>
    <row r="86" spans="1:13" ht="29.25" customHeight="1">
      <c r="A86" s="1">
        <v>84</v>
      </c>
      <c r="B86" s="13" t="s">
        <v>601</v>
      </c>
      <c r="C86" s="14" t="s">
        <v>241</v>
      </c>
      <c r="D86" s="14" t="s">
        <v>242</v>
      </c>
      <c r="E86" s="15">
        <v>41150</v>
      </c>
      <c r="F86" s="30">
        <v>41150</v>
      </c>
      <c r="G86" s="15">
        <v>0</v>
      </c>
      <c r="H86" s="13" t="s">
        <v>42</v>
      </c>
      <c r="I86" s="13" t="s">
        <v>105</v>
      </c>
      <c r="J86" s="16" t="s">
        <v>606</v>
      </c>
      <c r="K86" s="17" t="s">
        <v>134</v>
      </c>
      <c r="L86" s="13" t="s">
        <v>183</v>
      </c>
      <c r="M86" s="14" t="s">
        <v>600</v>
      </c>
    </row>
    <row r="87" spans="1:13" ht="29.25" customHeight="1">
      <c r="A87" s="1">
        <v>85</v>
      </c>
      <c r="B87" s="13" t="s">
        <v>603</v>
      </c>
      <c r="C87" s="14" t="s">
        <v>243</v>
      </c>
      <c r="D87" s="14" t="s">
        <v>244</v>
      </c>
      <c r="E87" s="15">
        <v>9274.42</v>
      </c>
      <c r="F87" s="30">
        <v>9274.42</v>
      </c>
      <c r="G87" s="15">
        <v>0</v>
      </c>
      <c r="H87" s="13" t="s">
        <v>42</v>
      </c>
      <c r="I87" s="13" t="s">
        <v>105</v>
      </c>
      <c r="J87" s="16" t="s">
        <v>598</v>
      </c>
      <c r="K87" s="17" t="s">
        <v>134</v>
      </c>
      <c r="L87" s="13" t="s">
        <v>183</v>
      </c>
      <c r="M87" s="14" t="s">
        <v>600</v>
      </c>
    </row>
    <row r="88" spans="1:13" ht="29.25" customHeight="1">
      <c r="A88" s="1">
        <v>86</v>
      </c>
      <c r="B88" s="13" t="s">
        <v>603</v>
      </c>
      <c r="C88" s="14" t="s">
        <v>245</v>
      </c>
      <c r="D88" s="14" t="s">
        <v>246</v>
      </c>
      <c r="E88" s="15">
        <v>8057.64</v>
      </c>
      <c r="F88" s="30">
        <v>8057.64</v>
      </c>
      <c r="G88" s="15">
        <v>0</v>
      </c>
      <c r="H88" s="13" t="s">
        <v>605</v>
      </c>
      <c r="I88" s="13" t="s">
        <v>105</v>
      </c>
      <c r="J88" s="16" t="s">
        <v>40</v>
      </c>
      <c r="K88" s="17" t="s">
        <v>146</v>
      </c>
      <c r="L88" s="13" t="s">
        <v>208</v>
      </c>
      <c r="M88" s="14" t="s">
        <v>600</v>
      </c>
    </row>
    <row r="89" spans="1:13" ht="29.25" customHeight="1">
      <c r="A89" s="1">
        <v>87</v>
      </c>
      <c r="B89" s="13" t="s">
        <v>104</v>
      </c>
      <c r="C89" s="14" t="s">
        <v>247</v>
      </c>
      <c r="D89" s="14" t="s">
        <v>248</v>
      </c>
      <c r="E89" s="15">
        <v>22169.9</v>
      </c>
      <c r="F89" s="30">
        <v>22169.9</v>
      </c>
      <c r="G89" s="15">
        <v>0</v>
      </c>
      <c r="H89" s="13" t="s">
        <v>597</v>
      </c>
      <c r="I89" s="13" t="s">
        <v>105</v>
      </c>
      <c r="J89" s="16" t="s">
        <v>40</v>
      </c>
      <c r="K89" s="17" t="s">
        <v>106</v>
      </c>
      <c r="L89" s="13" t="s">
        <v>142</v>
      </c>
      <c r="M89" s="14" t="s">
        <v>600</v>
      </c>
    </row>
    <row r="90" spans="1:13" ht="29.25" customHeight="1">
      <c r="A90" s="1">
        <v>88</v>
      </c>
      <c r="B90" s="13" t="s">
        <v>104</v>
      </c>
      <c r="C90" s="14" t="s">
        <v>249</v>
      </c>
      <c r="D90" s="14" t="s">
        <v>250</v>
      </c>
      <c r="E90" s="15">
        <v>3967.2</v>
      </c>
      <c r="F90" s="30">
        <v>3967.2</v>
      </c>
      <c r="G90" s="15">
        <v>0</v>
      </c>
      <c r="H90" s="13" t="s">
        <v>42</v>
      </c>
      <c r="I90" s="13" t="s">
        <v>604</v>
      </c>
      <c r="J90" s="16" t="s">
        <v>598</v>
      </c>
      <c r="K90" s="17" t="s">
        <v>134</v>
      </c>
      <c r="L90" s="13" t="s">
        <v>183</v>
      </c>
      <c r="M90" s="14" t="s">
        <v>600</v>
      </c>
    </row>
    <row r="91" spans="1:13" ht="29.25" customHeight="1">
      <c r="A91" s="1">
        <v>89</v>
      </c>
      <c r="B91" s="13" t="s">
        <v>601</v>
      </c>
      <c r="C91" s="14" t="s">
        <v>251</v>
      </c>
      <c r="D91" s="14" t="s">
        <v>252</v>
      </c>
      <c r="E91" s="15">
        <v>4875</v>
      </c>
      <c r="F91" s="30">
        <v>4875</v>
      </c>
      <c r="G91" s="15">
        <v>0</v>
      </c>
      <c r="H91" s="13" t="s">
        <v>42</v>
      </c>
      <c r="I91" s="13" t="s">
        <v>105</v>
      </c>
      <c r="J91" s="16" t="s">
        <v>40</v>
      </c>
      <c r="K91" s="17" t="s">
        <v>134</v>
      </c>
      <c r="L91" s="13" t="s">
        <v>183</v>
      </c>
      <c r="M91" s="14" t="s">
        <v>600</v>
      </c>
    </row>
    <row r="92" spans="1:13" ht="29.25" customHeight="1">
      <c r="A92" s="1">
        <v>90</v>
      </c>
      <c r="B92" s="13" t="s">
        <v>104</v>
      </c>
      <c r="C92" s="14" t="s">
        <v>253</v>
      </c>
      <c r="D92" s="14" t="s">
        <v>254</v>
      </c>
      <c r="E92" s="15">
        <v>7482.15</v>
      </c>
      <c r="F92" s="30">
        <v>7482.15</v>
      </c>
      <c r="G92" s="15">
        <v>0</v>
      </c>
      <c r="H92" s="13" t="s">
        <v>42</v>
      </c>
      <c r="I92" s="13" t="s">
        <v>105</v>
      </c>
      <c r="J92" s="16" t="s">
        <v>40</v>
      </c>
      <c r="K92" s="17" t="s">
        <v>134</v>
      </c>
      <c r="L92" s="13" t="s">
        <v>183</v>
      </c>
      <c r="M92" s="14" t="s">
        <v>600</v>
      </c>
    </row>
    <row r="93" spans="1:13" ht="29.25" customHeight="1">
      <c r="A93" s="1">
        <v>91</v>
      </c>
      <c r="B93" s="13" t="s">
        <v>601</v>
      </c>
      <c r="C93" s="14" t="s">
        <v>255</v>
      </c>
      <c r="D93" s="14" t="s">
        <v>256</v>
      </c>
      <c r="E93" s="15">
        <v>39522.21</v>
      </c>
      <c r="F93" s="30">
        <v>39522.21</v>
      </c>
      <c r="G93" s="15">
        <v>0</v>
      </c>
      <c r="H93" s="13" t="s">
        <v>597</v>
      </c>
      <c r="I93" s="13" t="s">
        <v>105</v>
      </c>
      <c r="J93" s="16" t="s">
        <v>598</v>
      </c>
      <c r="K93" s="17" t="s">
        <v>146</v>
      </c>
      <c r="L93" s="13" t="s">
        <v>208</v>
      </c>
      <c r="M93" s="14" t="s">
        <v>600</v>
      </c>
    </row>
    <row r="94" spans="1:13" ht="29.25" customHeight="1">
      <c r="A94" s="1">
        <v>92</v>
      </c>
      <c r="B94" s="13" t="s">
        <v>104</v>
      </c>
      <c r="C94" s="14" t="s">
        <v>257</v>
      </c>
      <c r="D94" s="14" t="s">
        <v>258</v>
      </c>
      <c r="E94" s="15">
        <v>19749</v>
      </c>
      <c r="F94" s="30">
        <v>19749</v>
      </c>
      <c r="G94" s="15">
        <v>0</v>
      </c>
      <c r="H94" s="13" t="s">
        <v>42</v>
      </c>
      <c r="I94" s="13" t="s">
        <v>105</v>
      </c>
      <c r="J94" s="16" t="s">
        <v>40</v>
      </c>
      <c r="K94" s="17" t="s">
        <v>146</v>
      </c>
      <c r="L94" s="13" t="s">
        <v>208</v>
      </c>
      <c r="M94" s="14" t="s">
        <v>600</v>
      </c>
    </row>
    <row r="95" spans="1:13" ht="29.25" customHeight="1">
      <c r="A95" s="1">
        <v>93</v>
      </c>
      <c r="B95" s="13" t="s">
        <v>608</v>
      </c>
      <c r="C95" s="14" t="s">
        <v>259</v>
      </c>
      <c r="D95" s="14" t="s">
        <v>260</v>
      </c>
      <c r="E95" s="15">
        <v>9155.52</v>
      </c>
      <c r="F95" s="30">
        <v>9155.52</v>
      </c>
      <c r="G95" s="15">
        <v>0</v>
      </c>
      <c r="H95" s="13" t="s">
        <v>16</v>
      </c>
      <c r="I95" s="13" t="s">
        <v>105</v>
      </c>
      <c r="J95" s="16" t="s">
        <v>40</v>
      </c>
      <c r="K95" s="17">
        <v>20231215</v>
      </c>
      <c r="L95" s="13" t="s">
        <v>261</v>
      </c>
      <c r="M95" s="14" t="s">
        <v>600</v>
      </c>
    </row>
    <row r="96" spans="1:13" ht="29.25" customHeight="1">
      <c r="A96" s="1">
        <v>94</v>
      </c>
      <c r="B96" s="13" t="s">
        <v>613</v>
      </c>
      <c r="C96" s="14" t="s">
        <v>262</v>
      </c>
      <c r="D96" s="14" t="s">
        <v>263</v>
      </c>
      <c r="E96" s="15">
        <v>9129.4500000000007</v>
      </c>
      <c r="F96" s="30">
        <v>9129.4500000000007</v>
      </c>
      <c r="G96" s="15">
        <v>0</v>
      </c>
      <c r="H96" s="13" t="s">
        <v>16</v>
      </c>
      <c r="I96" s="13" t="s">
        <v>105</v>
      </c>
      <c r="J96" s="16" t="s">
        <v>40</v>
      </c>
      <c r="K96" s="17" t="s">
        <v>146</v>
      </c>
      <c r="L96" s="13" t="s">
        <v>264</v>
      </c>
      <c r="M96" s="14" t="s">
        <v>600</v>
      </c>
    </row>
    <row r="97" spans="1:13" ht="29.25" customHeight="1">
      <c r="A97" s="1">
        <v>95</v>
      </c>
      <c r="B97" s="13" t="s">
        <v>612</v>
      </c>
      <c r="C97" s="14" t="s">
        <v>265</v>
      </c>
      <c r="D97" s="14" t="s">
        <v>266</v>
      </c>
      <c r="E97" s="15">
        <v>10143.9</v>
      </c>
      <c r="F97" s="30">
        <v>10143.9</v>
      </c>
      <c r="G97" s="15">
        <v>0</v>
      </c>
      <c r="H97" s="13" t="s">
        <v>16</v>
      </c>
      <c r="I97" s="13" t="s">
        <v>602</v>
      </c>
      <c r="J97" s="16" t="s">
        <v>606</v>
      </c>
      <c r="K97" s="17" t="s">
        <v>146</v>
      </c>
      <c r="L97" s="13" t="s">
        <v>264</v>
      </c>
      <c r="M97" s="14" t="s">
        <v>600</v>
      </c>
    </row>
    <row r="98" spans="1:13" ht="29.25" customHeight="1">
      <c r="A98" s="1">
        <v>96</v>
      </c>
      <c r="B98" s="13" t="s">
        <v>612</v>
      </c>
      <c r="C98" s="14" t="s">
        <v>267</v>
      </c>
      <c r="D98" s="14" t="s">
        <v>268</v>
      </c>
      <c r="E98" s="15">
        <v>11863.74</v>
      </c>
      <c r="F98" s="30">
        <v>11863.74</v>
      </c>
      <c r="G98" s="15">
        <v>0</v>
      </c>
      <c r="H98" s="13" t="s">
        <v>16</v>
      </c>
      <c r="I98" s="13" t="s">
        <v>105</v>
      </c>
      <c r="J98" s="16" t="s">
        <v>40</v>
      </c>
      <c r="K98" s="17" t="s">
        <v>146</v>
      </c>
      <c r="L98" s="13" t="s">
        <v>264</v>
      </c>
      <c r="M98" s="14" t="s">
        <v>600</v>
      </c>
    </row>
    <row r="99" spans="1:13" ht="29.25" customHeight="1">
      <c r="A99" s="1">
        <v>97</v>
      </c>
      <c r="B99" s="13" t="s">
        <v>612</v>
      </c>
      <c r="C99" s="14" t="s">
        <v>269</v>
      </c>
      <c r="D99" s="14" t="s">
        <v>270</v>
      </c>
      <c r="E99" s="15">
        <v>5000</v>
      </c>
      <c r="F99" s="30">
        <v>5000</v>
      </c>
      <c r="G99" s="15">
        <v>0</v>
      </c>
      <c r="H99" s="13" t="s">
        <v>16</v>
      </c>
      <c r="I99" s="13" t="s">
        <v>105</v>
      </c>
      <c r="J99" s="16" t="s">
        <v>40</v>
      </c>
      <c r="K99" s="17" t="s">
        <v>88</v>
      </c>
      <c r="L99" s="13" t="s">
        <v>264</v>
      </c>
      <c r="M99" s="14" t="s">
        <v>600</v>
      </c>
    </row>
    <row r="100" spans="1:13" ht="29.25" customHeight="1">
      <c r="A100" s="1">
        <v>98</v>
      </c>
      <c r="B100" s="13" t="s">
        <v>612</v>
      </c>
      <c r="C100" s="14" t="s">
        <v>271</v>
      </c>
      <c r="D100" s="14" t="s">
        <v>272</v>
      </c>
      <c r="E100" s="15">
        <v>9197.17</v>
      </c>
      <c r="F100" s="30">
        <v>9197.17</v>
      </c>
      <c r="G100" s="15">
        <v>0</v>
      </c>
      <c r="H100" s="13" t="s">
        <v>16</v>
      </c>
      <c r="I100" s="13" t="s">
        <v>105</v>
      </c>
      <c r="J100" s="16" t="s">
        <v>40</v>
      </c>
      <c r="K100" s="17" t="s">
        <v>106</v>
      </c>
      <c r="L100" s="13" t="s">
        <v>264</v>
      </c>
      <c r="M100" s="14" t="s">
        <v>600</v>
      </c>
    </row>
    <row r="101" spans="1:13" ht="29.25" customHeight="1">
      <c r="A101" s="1">
        <v>99</v>
      </c>
      <c r="B101" s="13" t="s">
        <v>612</v>
      </c>
      <c r="C101" s="14" t="s">
        <v>273</v>
      </c>
      <c r="D101" s="14" t="s">
        <v>274</v>
      </c>
      <c r="E101" s="15">
        <v>25177.68</v>
      </c>
      <c r="F101" s="30">
        <v>25177.68</v>
      </c>
      <c r="G101" s="15">
        <v>0</v>
      </c>
      <c r="H101" s="13" t="s">
        <v>16</v>
      </c>
      <c r="I101" s="13" t="s">
        <v>604</v>
      </c>
      <c r="J101" s="16" t="s">
        <v>598</v>
      </c>
      <c r="K101" s="17" t="s">
        <v>106</v>
      </c>
      <c r="L101" s="13" t="s">
        <v>264</v>
      </c>
      <c r="M101" s="14" t="s">
        <v>600</v>
      </c>
    </row>
    <row r="102" spans="1:13" ht="29.25" customHeight="1">
      <c r="A102" s="1">
        <v>100</v>
      </c>
      <c r="B102" s="13" t="s">
        <v>612</v>
      </c>
      <c r="C102" s="14" t="s">
        <v>275</v>
      </c>
      <c r="D102" s="14" t="s">
        <v>276</v>
      </c>
      <c r="E102" s="15">
        <v>24980.06</v>
      </c>
      <c r="F102" s="30">
        <v>24980.06</v>
      </c>
      <c r="G102" s="15">
        <v>0</v>
      </c>
      <c r="H102" s="13" t="s">
        <v>599</v>
      </c>
      <c r="I102" s="13" t="s">
        <v>602</v>
      </c>
      <c r="J102" s="16" t="s">
        <v>40</v>
      </c>
      <c r="K102" s="17" t="s">
        <v>106</v>
      </c>
      <c r="L102" s="13" t="s">
        <v>264</v>
      </c>
      <c r="M102" s="14" t="s">
        <v>600</v>
      </c>
    </row>
    <row r="103" spans="1:13" ht="29.25" customHeight="1">
      <c r="A103" s="1">
        <v>101</v>
      </c>
      <c r="B103" s="13" t="s">
        <v>612</v>
      </c>
      <c r="C103" s="14" t="s">
        <v>277</v>
      </c>
      <c r="D103" s="14" t="s">
        <v>278</v>
      </c>
      <c r="E103" s="15">
        <v>51400</v>
      </c>
      <c r="F103" s="30">
        <v>51400</v>
      </c>
      <c r="G103" s="15">
        <v>0</v>
      </c>
      <c r="H103" s="13" t="s">
        <v>16</v>
      </c>
      <c r="I103" s="13" t="s">
        <v>602</v>
      </c>
      <c r="J103" s="16" t="s">
        <v>40</v>
      </c>
      <c r="K103" s="17" t="s">
        <v>146</v>
      </c>
      <c r="L103" s="13" t="s">
        <v>264</v>
      </c>
      <c r="M103" s="14" t="s">
        <v>600</v>
      </c>
    </row>
    <row r="104" spans="1:13" ht="29.25" customHeight="1">
      <c r="A104" s="1">
        <v>102</v>
      </c>
      <c r="B104" s="13" t="s">
        <v>613</v>
      </c>
      <c r="C104" s="14" t="s">
        <v>279</v>
      </c>
      <c r="D104" s="14" t="s">
        <v>280</v>
      </c>
      <c r="E104" s="15">
        <v>11444.4</v>
      </c>
      <c r="F104" s="30">
        <v>11444.4</v>
      </c>
      <c r="G104" s="15">
        <v>0</v>
      </c>
      <c r="H104" s="13" t="s">
        <v>16</v>
      </c>
      <c r="I104" s="13" t="s">
        <v>105</v>
      </c>
      <c r="J104" s="16" t="s">
        <v>40</v>
      </c>
      <c r="K104" s="17" t="s">
        <v>146</v>
      </c>
      <c r="L104" s="13" t="s">
        <v>264</v>
      </c>
      <c r="M104" s="14" t="s">
        <v>600</v>
      </c>
    </row>
    <row r="105" spans="1:13" ht="29.25" customHeight="1">
      <c r="A105" s="1">
        <v>103</v>
      </c>
      <c r="B105" s="13" t="s">
        <v>613</v>
      </c>
      <c r="C105" s="14" t="s">
        <v>281</v>
      </c>
      <c r="D105" s="14" t="s">
        <v>282</v>
      </c>
      <c r="E105" s="15">
        <v>54285</v>
      </c>
      <c r="F105" s="30">
        <v>54285</v>
      </c>
      <c r="G105" s="15">
        <v>0</v>
      </c>
      <c r="H105" s="13" t="s">
        <v>16</v>
      </c>
      <c r="I105" s="13" t="s">
        <v>604</v>
      </c>
      <c r="J105" s="16" t="s">
        <v>40</v>
      </c>
      <c r="K105" s="17" t="s">
        <v>146</v>
      </c>
      <c r="L105" s="13" t="s">
        <v>264</v>
      </c>
      <c r="M105" s="14" t="s">
        <v>600</v>
      </c>
    </row>
    <row r="106" spans="1:13" ht="29.25" customHeight="1">
      <c r="A106" s="1">
        <v>104</v>
      </c>
      <c r="B106" s="13" t="s">
        <v>104</v>
      </c>
      <c r="C106" s="14" t="s">
        <v>284</v>
      </c>
      <c r="D106" s="14" t="s">
        <v>285</v>
      </c>
      <c r="E106" s="15">
        <v>19885.14</v>
      </c>
      <c r="F106" s="30">
        <v>19885.14</v>
      </c>
      <c r="G106" s="15">
        <v>0</v>
      </c>
      <c r="H106" s="13" t="s">
        <v>599</v>
      </c>
      <c r="I106" s="13" t="s">
        <v>604</v>
      </c>
      <c r="J106" s="16" t="s">
        <v>40</v>
      </c>
      <c r="K106" s="17" t="s">
        <v>106</v>
      </c>
      <c r="L106" s="13" t="s">
        <v>283</v>
      </c>
      <c r="M106" s="14" t="s">
        <v>600</v>
      </c>
    </row>
    <row r="107" spans="1:13" ht="29.25" customHeight="1">
      <c r="A107" s="1">
        <v>105</v>
      </c>
      <c r="B107" s="13" t="s">
        <v>104</v>
      </c>
      <c r="C107" s="14" t="s">
        <v>286</v>
      </c>
      <c r="D107" s="14" t="s">
        <v>287</v>
      </c>
      <c r="E107" s="15">
        <v>10323</v>
      </c>
      <c r="F107" s="30">
        <v>10323</v>
      </c>
      <c r="G107" s="15">
        <v>0</v>
      </c>
      <c r="H107" s="13" t="s">
        <v>599</v>
      </c>
      <c r="I107" s="13" t="s">
        <v>602</v>
      </c>
      <c r="J107" s="16" t="s">
        <v>40</v>
      </c>
      <c r="K107" s="17" t="s">
        <v>106</v>
      </c>
      <c r="L107" s="13" t="s">
        <v>283</v>
      </c>
      <c r="M107" s="14" t="s">
        <v>600</v>
      </c>
    </row>
    <row r="108" spans="1:13" ht="29.25" customHeight="1">
      <c r="A108" s="1">
        <v>106</v>
      </c>
      <c r="B108" s="13" t="s">
        <v>104</v>
      </c>
      <c r="C108" s="14" t="s">
        <v>288</v>
      </c>
      <c r="D108" s="14" t="s">
        <v>289</v>
      </c>
      <c r="E108" s="15">
        <v>2355</v>
      </c>
      <c r="F108" s="30">
        <v>2355</v>
      </c>
      <c r="G108" s="15">
        <v>0</v>
      </c>
      <c r="H108" s="13" t="s">
        <v>16</v>
      </c>
      <c r="I108" s="13" t="s">
        <v>604</v>
      </c>
      <c r="J108" s="16" t="s">
        <v>40</v>
      </c>
      <c r="K108" s="17" t="s">
        <v>106</v>
      </c>
      <c r="L108" s="13" t="s">
        <v>109</v>
      </c>
      <c r="M108" s="14" t="s">
        <v>600</v>
      </c>
    </row>
    <row r="109" spans="1:13" ht="29.25" customHeight="1">
      <c r="A109" s="1">
        <v>107</v>
      </c>
      <c r="B109" s="13" t="s">
        <v>104</v>
      </c>
      <c r="C109" s="14" t="s">
        <v>290</v>
      </c>
      <c r="D109" s="14" t="s">
        <v>291</v>
      </c>
      <c r="E109" s="15">
        <v>14384.04</v>
      </c>
      <c r="F109" s="30">
        <v>14384.04</v>
      </c>
      <c r="G109" s="15">
        <v>0</v>
      </c>
      <c r="H109" s="13" t="s">
        <v>599</v>
      </c>
      <c r="I109" s="13" t="s">
        <v>105</v>
      </c>
      <c r="J109" s="16" t="s">
        <v>40</v>
      </c>
      <c r="K109" s="17" t="s">
        <v>106</v>
      </c>
      <c r="L109" s="13" t="s">
        <v>109</v>
      </c>
      <c r="M109" s="14" t="s">
        <v>600</v>
      </c>
    </row>
    <row r="110" spans="1:13" ht="29.25" customHeight="1">
      <c r="A110" s="1">
        <v>108</v>
      </c>
      <c r="B110" s="13" t="s">
        <v>104</v>
      </c>
      <c r="C110" s="14" t="s">
        <v>292</v>
      </c>
      <c r="D110" s="14" t="s">
        <v>293</v>
      </c>
      <c r="E110" s="15">
        <v>801.08</v>
      </c>
      <c r="F110" s="30">
        <v>801.08</v>
      </c>
      <c r="G110" s="15">
        <v>0</v>
      </c>
      <c r="H110" s="13" t="s">
        <v>16</v>
      </c>
      <c r="I110" s="13" t="s">
        <v>105</v>
      </c>
      <c r="J110" s="16" t="s">
        <v>598</v>
      </c>
      <c r="K110" s="17" t="s">
        <v>106</v>
      </c>
      <c r="L110" s="13" t="s">
        <v>109</v>
      </c>
      <c r="M110" s="14" t="s">
        <v>600</v>
      </c>
    </row>
    <row r="111" spans="1:13" ht="29.25" customHeight="1">
      <c r="A111" s="1">
        <v>109</v>
      </c>
      <c r="B111" s="13" t="s">
        <v>603</v>
      </c>
      <c r="C111" s="14" t="s">
        <v>294</v>
      </c>
      <c r="D111" s="14" t="s">
        <v>295</v>
      </c>
      <c r="E111" s="15">
        <v>4406.3999999999996</v>
      </c>
      <c r="F111" s="30">
        <v>4406.3999999999996</v>
      </c>
      <c r="G111" s="15">
        <v>0</v>
      </c>
      <c r="H111" s="13" t="s">
        <v>16</v>
      </c>
      <c r="I111" s="13" t="s">
        <v>105</v>
      </c>
      <c r="J111" s="16" t="s">
        <v>40</v>
      </c>
      <c r="K111" s="17" t="s">
        <v>106</v>
      </c>
      <c r="L111" s="13" t="s">
        <v>109</v>
      </c>
      <c r="M111" s="14" t="s">
        <v>600</v>
      </c>
    </row>
    <row r="112" spans="1:13" ht="29.25" customHeight="1">
      <c r="A112" s="1">
        <v>110</v>
      </c>
      <c r="B112" s="13" t="s">
        <v>104</v>
      </c>
      <c r="C112" s="14" t="s">
        <v>296</v>
      </c>
      <c r="D112" s="14" t="s">
        <v>297</v>
      </c>
      <c r="E112" s="15">
        <v>47906.3</v>
      </c>
      <c r="F112" s="30">
        <v>47770</v>
      </c>
      <c r="G112" s="15">
        <v>136.30000000000001</v>
      </c>
      <c r="H112" s="13" t="s">
        <v>597</v>
      </c>
      <c r="I112" s="13" t="s">
        <v>604</v>
      </c>
      <c r="J112" s="16" t="s">
        <v>40</v>
      </c>
      <c r="K112" s="17">
        <v>20241231</v>
      </c>
      <c r="L112" s="13" t="s">
        <v>112</v>
      </c>
      <c r="M112" s="14" t="s">
        <v>600</v>
      </c>
    </row>
    <row r="113" spans="1:13" ht="29.25" customHeight="1">
      <c r="A113" s="1">
        <v>111</v>
      </c>
      <c r="B113" s="13" t="s">
        <v>104</v>
      </c>
      <c r="C113" s="14" t="s">
        <v>298</v>
      </c>
      <c r="D113" s="14" t="s">
        <v>299</v>
      </c>
      <c r="E113" s="15">
        <v>31740</v>
      </c>
      <c r="F113" s="30">
        <v>25999.5</v>
      </c>
      <c r="G113" s="15">
        <v>5740.5</v>
      </c>
      <c r="H113" s="13" t="s">
        <v>42</v>
      </c>
      <c r="I113" s="13" t="s">
        <v>105</v>
      </c>
      <c r="J113" s="16" t="s">
        <v>40</v>
      </c>
      <c r="K113" s="17">
        <v>20241231</v>
      </c>
      <c r="L113" s="13" t="s">
        <v>112</v>
      </c>
      <c r="M113" s="14" t="s">
        <v>600</v>
      </c>
    </row>
    <row r="114" spans="1:13" ht="29.25" customHeight="1">
      <c r="A114" s="1">
        <v>112</v>
      </c>
      <c r="B114" s="13" t="s">
        <v>601</v>
      </c>
      <c r="C114" s="14" t="s">
        <v>300</v>
      </c>
      <c r="D114" s="14" t="s">
        <v>301</v>
      </c>
      <c r="E114" s="15">
        <v>1230.7</v>
      </c>
      <c r="F114" s="30">
        <v>555.1</v>
      </c>
      <c r="G114" s="15">
        <v>675.6</v>
      </c>
      <c r="H114" s="13" t="s">
        <v>597</v>
      </c>
      <c r="I114" s="13" t="s">
        <v>105</v>
      </c>
      <c r="J114" s="16" t="s">
        <v>40</v>
      </c>
      <c r="K114" s="17">
        <v>20241231</v>
      </c>
      <c r="L114" s="13" t="s">
        <v>112</v>
      </c>
      <c r="M114" s="14" t="s">
        <v>600</v>
      </c>
    </row>
    <row r="115" spans="1:13" ht="29.25" customHeight="1">
      <c r="A115" s="1">
        <v>113</v>
      </c>
      <c r="B115" s="13" t="s">
        <v>104</v>
      </c>
      <c r="C115" s="14" t="s">
        <v>302</v>
      </c>
      <c r="D115" s="14" t="s">
        <v>303</v>
      </c>
      <c r="E115" s="15">
        <v>26508.635999999999</v>
      </c>
      <c r="F115" s="30">
        <v>25177.151999999998</v>
      </c>
      <c r="G115" s="15">
        <v>1331.4839999999999</v>
      </c>
      <c r="H115" s="13" t="s">
        <v>42</v>
      </c>
      <c r="I115" s="13" t="s">
        <v>105</v>
      </c>
      <c r="J115" s="16" t="s">
        <v>40</v>
      </c>
      <c r="K115" s="17">
        <v>20241231</v>
      </c>
      <c r="L115" s="13" t="s">
        <v>208</v>
      </c>
      <c r="M115" s="14" t="s">
        <v>600</v>
      </c>
    </row>
    <row r="116" spans="1:13" ht="29.25" customHeight="1">
      <c r="A116" s="1">
        <v>114</v>
      </c>
      <c r="B116" s="13" t="s">
        <v>609</v>
      </c>
      <c r="C116" s="14" t="s">
        <v>304</v>
      </c>
      <c r="D116" s="14" t="s">
        <v>305</v>
      </c>
      <c r="E116" s="15">
        <v>26844.391223999999</v>
      </c>
      <c r="F116" s="30">
        <v>8313.1017984000009</v>
      </c>
      <c r="G116" s="15">
        <v>18531.2894256</v>
      </c>
      <c r="H116" s="13" t="s">
        <v>16</v>
      </c>
      <c r="I116" s="13" t="s">
        <v>105</v>
      </c>
      <c r="J116" s="16" t="s">
        <v>23</v>
      </c>
      <c r="K116" s="17">
        <v>20241231</v>
      </c>
      <c r="L116" s="13" t="s">
        <v>159</v>
      </c>
      <c r="M116" s="14" t="s">
        <v>600</v>
      </c>
    </row>
    <row r="117" spans="1:13" ht="29.25" customHeight="1">
      <c r="A117" s="1">
        <v>115</v>
      </c>
      <c r="B117" s="13" t="s">
        <v>104</v>
      </c>
      <c r="C117" s="14" t="s">
        <v>306</v>
      </c>
      <c r="D117" s="14" t="s">
        <v>307</v>
      </c>
      <c r="E117" s="15">
        <v>27280</v>
      </c>
      <c r="F117" s="30">
        <v>18480</v>
      </c>
      <c r="G117" s="15">
        <v>8800</v>
      </c>
      <c r="H117" s="13" t="s">
        <v>597</v>
      </c>
      <c r="I117" s="13" t="s">
        <v>602</v>
      </c>
      <c r="J117" s="16" t="s">
        <v>40</v>
      </c>
      <c r="K117" s="17">
        <v>20241231</v>
      </c>
      <c r="L117" s="13" t="s">
        <v>112</v>
      </c>
      <c r="M117" s="14" t="s">
        <v>600</v>
      </c>
    </row>
    <row r="118" spans="1:13" ht="29.25" customHeight="1">
      <c r="A118" s="1">
        <v>116</v>
      </c>
      <c r="B118" s="13" t="s">
        <v>104</v>
      </c>
      <c r="C118" s="14" t="s">
        <v>308</v>
      </c>
      <c r="D118" s="14" t="s">
        <v>309</v>
      </c>
      <c r="E118" s="15">
        <v>48900</v>
      </c>
      <c r="F118" s="30">
        <v>37490</v>
      </c>
      <c r="G118" s="15">
        <v>11410</v>
      </c>
      <c r="H118" s="13" t="s">
        <v>42</v>
      </c>
      <c r="I118" s="13" t="s">
        <v>602</v>
      </c>
      <c r="J118" s="16" t="s">
        <v>40</v>
      </c>
      <c r="K118" s="17">
        <v>20241231</v>
      </c>
      <c r="L118" s="13" t="s">
        <v>112</v>
      </c>
      <c r="M118" s="14" t="s">
        <v>600</v>
      </c>
    </row>
    <row r="119" spans="1:13" ht="29.25" customHeight="1">
      <c r="A119" s="1">
        <v>117</v>
      </c>
      <c r="B119" s="13" t="s">
        <v>601</v>
      </c>
      <c r="C119" s="14" t="s">
        <v>310</v>
      </c>
      <c r="D119" s="14" t="s">
        <v>311</v>
      </c>
      <c r="E119" s="15">
        <v>19200</v>
      </c>
      <c r="F119" s="30">
        <v>13200</v>
      </c>
      <c r="G119" s="15">
        <v>6000</v>
      </c>
      <c r="H119" s="13" t="s">
        <v>42</v>
      </c>
      <c r="I119" s="13" t="s">
        <v>105</v>
      </c>
      <c r="J119" s="16" t="s">
        <v>40</v>
      </c>
      <c r="K119" s="17">
        <v>20241231</v>
      </c>
      <c r="L119" s="13" t="s">
        <v>112</v>
      </c>
      <c r="M119" s="14" t="s">
        <v>600</v>
      </c>
    </row>
    <row r="120" spans="1:13" ht="29.25" customHeight="1">
      <c r="A120" s="1">
        <v>118</v>
      </c>
      <c r="B120" s="13" t="s">
        <v>615</v>
      </c>
      <c r="C120" s="14" t="s">
        <v>312</v>
      </c>
      <c r="D120" s="14" t="s">
        <v>313</v>
      </c>
      <c r="E120" s="15">
        <f>F120+G120</f>
        <v>67178.64</v>
      </c>
      <c r="F120" s="30">
        <v>1602.62</v>
      </c>
      <c r="G120" s="15">
        <v>65576.02</v>
      </c>
      <c r="H120" s="13" t="s">
        <v>16</v>
      </c>
      <c r="I120" s="13" t="s">
        <v>314</v>
      </c>
      <c r="J120" s="16" t="s">
        <v>23</v>
      </c>
      <c r="K120" s="13" t="s">
        <v>106</v>
      </c>
      <c r="L120" s="13" t="s">
        <v>315</v>
      </c>
      <c r="M120" s="14" t="s">
        <v>20</v>
      </c>
    </row>
    <row r="121" spans="1:13" ht="29.25" customHeight="1">
      <c r="A121" s="1">
        <v>119</v>
      </c>
      <c r="B121" s="13" t="s">
        <v>615</v>
      </c>
      <c r="C121" s="14" t="s">
        <v>30</v>
      </c>
      <c r="D121" s="14" t="s">
        <v>316</v>
      </c>
      <c r="E121" s="15">
        <f t="shared" ref="E121:E167" si="0">F121+G121</f>
        <v>11971.51</v>
      </c>
      <c r="F121" s="30">
        <v>11971.51</v>
      </c>
      <c r="G121" s="15">
        <v>0</v>
      </c>
      <c r="H121" s="13" t="s">
        <v>607</v>
      </c>
      <c r="I121" s="13" t="s">
        <v>314</v>
      </c>
      <c r="J121" s="16" t="s">
        <v>23</v>
      </c>
      <c r="K121" s="13" t="s">
        <v>106</v>
      </c>
      <c r="L121" s="13" t="s">
        <v>315</v>
      </c>
      <c r="M121" s="14" t="s">
        <v>616</v>
      </c>
    </row>
    <row r="122" spans="1:13" ht="29.25" customHeight="1">
      <c r="A122" s="1">
        <v>120</v>
      </c>
      <c r="B122" s="13" t="s">
        <v>615</v>
      </c>
      <c r="C122" s="14" t="s">
        <v>33</v>
      </c>
      <c r="D122" s="14" t="s">
        <v>317</v>
      </c>
      <c r="E122" s="15">
        <f t="shared" si="0"/>
        <v>92592.49</v>
      </c>
      <c r="F122" s="30">
        <v>92592.49</v>
      </c>
      <c r="G122" s="15">
        <v>0</v>
      </c>
      <c r="H122" s="13" t="s">
        <v>16</v>
      </c>
      <c r="I122" s="13" t="s">
        <v>314</v>
      </c>
      <c r="J122" s="16" t="s">
        <v>23</v>
      </c>
      <c r="K122" s="13" t="s">
        <v>106</v>
      </c>
      <c r="L122" s="13" t="s">
        <v>315</v>
      </c>
      <c r="M122" s="14" t="s">
        <v>617</v>
      </c>
    </row>
    <row r="123" spans="1:13" ht="29.25" customHeight="1">
      <c r="A123" s="1">
        <v>121</v>
      </c>
      <c r="B123" s="13" t="s">
        <v>618</v>
      </c>
      <c r="C123" s="14" t="s">
        <v>318</v>
      </c>
      <c r="D123" s="14" t="s">
        <v>319</v>
      </c>
      <c r="E123" s="15">
        <f t="shared" si="0"/>
        <v>88526.82</v>
      </c>
      <c r="F123" s="30">
        <v>88526.82</v>
      </c>
      <c r="G123" s="15">
        <v>0</v>
      </c>
      <c r="H123" s="13" t="s">
        <v>16</v>
      </c>
      <c r="I123" s="13" t="s">
        <v>314</v>
      </c>
      <c r="J123" s="16" t="s">
        <v>610</v>
      </c>
      <c r="K123" s="13" t="s">
        <v>106</v>
      </c>
      <c r="L123" s="13" t="s">
        <v>320</v>
      </c>
      <c r="M123" s="14" t="s">
        <v>20</v>
      </c>
    </row>
    <row r="124" spans="1:13" ht="29.25" customHeight="1">
      <c r="A124" s="1">
        <v>122</v>
      </c>
      <c r="B124" s="13" t="s">
        <v>619</v>
      </c>
      <c r="C124" s="14" t="s">
        <v>321</v>
      </c>
      <c r="D124" s="14" t="s">
        <v>322</v>
      </c>
      <c r="E124" s="15">
        <f t="shared" si="0"/>
        <v>71763.12</v>
      </c>
      <c r="F124" s="30">
        <v>71763.12</v>
      </c>
      <c r="G124" s="15">
        <v>0</v>
      </c>
      <c r="H124" s="13" t="s">
        <v>16</v>
      </c>
      <c r="I124" s="13" t="s">
        <v>314</v>
      </c>
      <c r="J124" s="16" t="s">
        <v>23</v>
      </c>
      <c r="K124" s="13" t="s">
        <v>88</v>
      </c>
      <c r="L124" s="13" t="s">
        <v>323</v>
      </c>
      <c r="M124" s="14" t="s">
        <v>616</v>
      </c>
    </row>
    <row r="125" spans="1:13" ht="29.25" customHeight="1">
      <c r="A125" s="1">
        <v>123</v>
      </c>
      <c r="B125" s="13" t="s">
        <v>620</v>
      </c>
      <c r="C125" s="14" t="s">
        <v>324</v>
      </c>
      <c r="D125" s="14" t="s">
        <v>325</v>
      </c>
      <c r="E125" s="15">
        <f t="shared" si="0"/>
        <v>52700</v>
      </c>
      <c r="F125" s="30">
        <v>52700</v>
      </c>
      <c r="G125" s="15">
        <v>0</v>
      </c>
      <c r="H125" s="13" t="s">
        <v>599</v>
      </c>
      <c r="I125" s="13" t="s">
        <v>314</v>
      </c>
      <c r="J125" s="16" t="s">
        <v>23</v>
      </c>
      <c r="K125" s="13" t="s">
        <v>146</v>
      </c>
      <c r="L125" s="13" t="s">
        <v>326</v>
      </c>
      <c r="M125" s="14" t="s">
        <v>617</v>
      </c>
    </row>
    <row r="126" spans="1:13" ht="29.25" customHeight="1">
      <c r="A126" s="1">
        <v>124</v>
      </c>
      <c r="B126" s="13" t="s">
        <v>621</v>
      </c>
      <c r="C126" s="18" t="s">
        <v>327</v>
      </c>
      <c r="D126" s="14" t="s">
        <v>328</v>
      </c>
      <c r="E126" s="15">
        <f t="shared" si="0"/>
        <v>16422</v>
      </c>
      <c r="F126" s="30">
        <v>16422</v>
      </c>
      <c r="G126" s="15">
        <v>0</v>
      </c>
      <c r="H126" s="13" t="s">
        <v>16</v>
      </c>
      <c r="I126" s="13" t="s">
        <v>314</v>
      </c>
      <c r="J126" s="16" t="s">
        <v>23</v>
      </c>
      <c r="K126" s="13" t="s">
        <v>146</v>
      </c>
      <c r="L126" s="13" t="s">
        <v>329</v>
      </c>
      <c r="M126" s="14" t="s">
        <v>20</v>
      </c>
    </row>
    <row r="127" spans="1:13" ht="29.25" customHeight="1">
      <c r="A127" s="1">
        <v>125</v>
      </c>
      <c r="B127" s="13" t="s">
        <v>619</v>
      </c>
      <c r="C127" s="18" t="s">
        <v>330</v>
      </c>
      <c r="D127" s="14" t="s">
        <v>331</v>
      </c>
      <c r="E127" s="15">
        <f t="shared" si="0"/>
        <v>366347.52000000002</v>
      </c>
      <c r="F127" s="30">
        <v>366347.52000000002</v>
      </c>
      <c r="G127" s="15">
        <v>0</v>
      </c>
      <c r="H127" s="13" t="s">
        <v>599</v>
      </c>
      <c r="I127" s="13" t="s">
        <v>314</v>
      </c>
      <c r="J127" s="16" t="s">
        <v>23</v>
      </c>
      <c r="K127" s="13" t="s">
        <v>88</v>
      </c>
      <c r="L127" s="13" t="s">
        <v>323</v>
      </c>
      <c r="M127" s="14" t="s">
        <v>20</v>
      </c>
    </row>
    <row r="128" spans="1:13" ht="29.25" customHeight="1">
      <c r="A128" s="1">
        <v>126</v>
      </c>
      <c r="B128" s="13" t="s">
        <v>620</v>
      </c>
      <c r="C128" s="18" t="s">
        <v>333</v>
      </c>
      <c r="D128" s="14" t="s">
        <v>334</v>
      </c>
      <c r="E128" s="15">
        <f t="shared" si="0"/>
        <v>81998.082200000019</v>
      </c>
      <c r="F128" s="30">
        <v>81998.082200000019</v>
      </c>
      <c r="G128" s="15">
        <v>0</v>
      </c>
      <c r="H128" s="13" t="s">
        <v>607</v>
      </c>
      <c r="I128" s="13" t="s">
        <v>314</v>
      </c>
      <c r="J128" s="16" t="s">
        <v>23</v>
      </c>
      <c r="K128" s="13" t="s">
        <v>146</v>
      </c>
      <c r="L128" s="13" t="s">
        <v>335</v>
      </c>
      <c r="M128" s="14" t="s">
        <v>616</v>
      </c>
    </row>
    <row r="129" spans="1:13" ht="29.25" customHeight="1">
      <c r="A129" s="1">
        <v>127</v>
      </c>
      <c r="B129" s="13" t="s">
        <v>620</v>
      </c>
      <c r="C129" s="14" t="s">
        <v>337</v>
      </c>
      <c r="D129" s="14" t="s">
        <v>338</v>
      </c>
      <c r="E129" s="15">
        <f t="shared" si="0"/>
        <v>12484.8</v>
      </c>
      <c r="F129" s="30">
        <v>12484.8</v>
      </c>
      <c r="G129" s="15">
        <v>0</v>
      </c>
      <c r="H129" s="13" t="s">
        <v>16</v>
      </c>
      <c r="I129" s="13" t="s">
        <v>314</v>
      </c>
      <c r="J129" s="16" t="s">
        <v>23</v>
      </c>
      <c r="K129" s="13" t="s">
        <v>146</v>
      </c>
      <c r="L129" s="13" t="s">
        <v>339</v>
      </c>
      <c r="M129" s="14" t="s">
        <v>616</v>
      </c>
    </row>
    <row r="130" spans="1:13" ht="29.25" customHeight="1">
      <c r="A130" s="1">
        <v>128</v>
      </c>
      <c r="B130" s="13" t="s">
        <v>622</v>
      </c>
      <c r="C130" s="14" t="s">
        <v>340</v>
      </c>
      <c r="D130" s="14" t="s">
        <v>341</v>
      </c>
      <c r="E130" s="15">
        <f t="shared" si="0"/>
        <v>5385.6</v>
      </c>
      <c r="F130" s="30">
        <v>5385.6</v>
      </c>
      <c r="G130" s="15">
        <v>0</v>
      </c>
      <c r="H130" s="13" t="s">
        <v>16</v>
      </c>
      <c r="I130" s="13" t="s">
        <v>314</v>
      </c>
      <c r="J130" s="16" t="s">
        <v>23</v>
      </c>
      <c r="K130" s="13" t="s">
        <v>342</v>
      </c>
      <c r="L130" s="13" t="s">
        <v>343</v>
      </c>
      <c r="M130" s="14" t="s">
        <v>20</v>
      </c>
    </row>
    <row r="131" spans="1:13" ht="29.25" customHeight="1">
      <c r="A131" s="1">
        <v>129</v>
      </c>
      <c r="B131" s="13" t="s">
        <v>615</v>
      </c>
      <c r="C131" s="19" t="s">
        <v>344</v>
      </c>
      <c r="D131" s="14" t="s">
        <v>345</v>
      </c>
      <c r="E131" s="15">
        <f t="shared" si="0"/>
        <v>14593.635</v>
      </c>
      <c r="F131" s="30">
        <v>14593.635</v>
      </c>
      <c r="G131" s="15">
        <v>0</v>
      </c>
      <c r="H131" s="13" t="s">
        <v>16</v>
      </c>
      <c r="I131" s="13" t="s">
        <v>314</v>
      </c>
      <c r="J131" s="16" t="s">
        <v>23</v>
      </c>
      <c r="K131" s="13" t="s">
        <v>143</v>
      </c>
      <c r="L131" s="13" t="s">
        <v>346</v>
      </c>
      <c r="M131" s="14" t="s">
        <v>20</v>
      </c>
    </row>
    <row r="132" spans="1:13" ht="29.25" customHeight="1">
      <c r="A132" s="1">
        <v>130</v>
      </c>
      <c r="B132" s="13" t="s">
        <v>622</v>
      </c>
      <c r="C132" s="18" t="s">
        <v>347</v>
      </c>
      <c r="D132" s="14" t="s">
        <v>348</v>
      </c>
      <c r="E132" s="15">
        <f t="shared" si="0"/>
        <v>15106.62</v>
      </c>
      <c r="F132" s="30">
        <v>15106.62</v>
      </c>
      <c r="G132" s="15">
        <v>0</v>
      </c>
      <c r="H132" s="13" t="s">
        <v>599</v>
      </c>
      <c r="I132" s="13" t="s">
        <v>314</v>
      </c>
      <c r="J132" s="16" t="s">
        <v>610</v>
      </c>
      <c r="K132" s="13" t="s">
        <v>349</v>
      </c>
      <c r="L132" s="13" t="s">
        <v>343</v>
      </c>
      <c r="M132" s="14" t="s">
        <v>20</v>
      </c>
    </row>
    <row r="133" spans="1:13" ht="29.25" customHeight="1">
      <c r="A133" s="1">
        <v>131</v>
      </c>
      <c r="B133" s="13" t="s">
        <v>622</v>
      </c>
      <c r="C133" s="14" t="s">
        <v>350</v>
      </c>
      <c r="D133" s="14" t="s">
        <v>351</v>
      </c>
      <c r="E133" s="15">
        <f t="shared" si="0"/>
        <v>33129.599999999999</v>
      </c>
      <c r="F133" s="30">
        <v>33129.599999999999</v>
      </c>
      <c r="G133" s="15">
        <v>0</v>
      </c>
      <c r="H133" s="13" t="s">
        <v>599</v>
      </c>
      <c r="I133" s="13" t="s">
        <v>314</v>
      </c>
      <c r="J133" s="16" t="s">
        <v>23</v>
      </c>
      <c r="K133" s="13" t="s">
        <v>146</v>
      </c>
      <c r="L133" s="13" t="s">
        <v>352</v>
      </c>
      <c r="M133" s="14" t="s">
        <v>20</v>
      </c>
    </row>
    <row r="134" spans="1:13" ht="29.25" customHeight="1">
      <c r="A134" s="1">
        <v>132</v>
      </c>
      <c r="B134" s="13" t="s">
        <v>620</v>
      </c>
      <c r="C134" s="14" t="s">
        <v>353</v>
      </c>
      <c r="D134" s="14" t="s">
        <v>354</v>
      </c>
      <c r="E134" s="15">
        <f t="shared" si="0"/>
        <v>116434.81</v>
      </c>
      <c r="F134" s="30">
        <v>116434.81</v>
      </c>
      <c r="G134" s="15">
        <v>0</v>
      </c>
      <c r="H134" s="13" t="s">
        <v>16</v>
      </c>
      <c r="I134" s="13" t="s">
        <v>314</v>
      </c>
      <c r="J134" s="16" t="s">
        <v>23</v>
      </c>
      <c r="K134" s="13" t="s">
        <v>146</v>
      </c>
      <c r="L134" s="13" t="s">
        <v>355</v>
      </c>
      <c r="M134" s="14" t="s">
        <v>20</v>
      </c>
    </row>
    <row r="135" spans="1:13" ht="29.25" customHeight="1">
      <c r="A135" s="1">
        <v>133</v>
      </c>
      <c r="B135" s="13" t="s">
        <v>620</v>
      </c>
      <c r="C135" s="14" t="s">
        <v>356</v>
      </c>
      <c r="D135" s="14" t="s">
        <v>357</v>
      </c>
      <c r="E135" s="15">
        <f t="shared" si="0"/>
        <v>1376629.15</v>
      </c>
      <c r="F135" s="30">
        <v>1376629.15</v>
      </c>
      <c r="G135" s="15">
        <v>0</v>
      </c>
      <c r="H135" s="13" t="s">
        <v>42</v>
      </c>
      <c r="I135" s="13" t="s">
        <v>358</v>
      </c>
      <c r="J135" s="16" t="s">
        <v>23</v>
      </c>
      <c r="K135" s="13" t="s">
        <v>359</v>
      </c>
      <c r="L135" s="13" t="s">
        <v>355</v>
      </c>
      <c r="M135" s="14" t="s">
        <v>20</v>
      </c>
    </row>
    <row r="136" spans="1:13" ht="29.25" customHeight="1">
      <c r="A136" s="1">
        <v>134</v>
      </c>
      <c r="B136" s="13" t="s">
        <v>620</v>
      </c>
      <c r="C136" s="14" t="s">
        <v>360</v>
      </c>
      <c r="D136" s="14" t="s">
        <v>361</v>
      </c>
      <c r="E136" s="15">
        <f t="shared" si="0"/>
        <v>120771.7</v>
      </c>
      <c r="F136" s="30">
        <v>120771.7</v>
      </c>
      <c r="G136" s="15">
        <v>0</v>
      </c>
      <c r="H136" s="13" t="s">
        <v>16</v>
      </c>
      <c r="I136" s="13" t="s">
        <v>314</v>
      </c>
      <c r="J136" s="16" t="s">
        <v>611</v>
      </c>
      <c r="K136" s="13" t="s">
        <v>359</v>
      </c>
      <c r="L136" s="13" t="s">
        <v>355</v>
      </c>
      <c r="M136" s="14" t="s">
        <v>20</v>
      </c>
    </row>
    <row r="137" spans="1:13" ht="29.25" customHeight="1">
      <c r="A137" s="1">
        <v>135</v>
      </c>
      <c r="B137" s="13" t="s">
        <v>622</v>
      </c>
      <c r="C137" s="14" t="s">
        <v>362</v>
      </c>
      <c r="D137" s="14" t="s">
        <v>363</v>
      </c>
      <c r="E137" s="15">
        <f t="shared" si="0"/>
        <v>10927.12</v>
      </c>
      <c r="F137" s="30">
        <v>10927.12</v>
      </c>
      <c r="G137" s="15">
        <v>0</v>
      </c>
      <c r="H137" s="13" t="s">
        <v>16</v>
      </c>
      <c r="I137" s="13" t="s">
        <v>314</v>
      </c>
      <c r="J137" s="16" t="s">
        <v>23</v>
      </c>
      <c r="K137" s="13" t="s">
        <v>146</v>
      </c>
      <c r="L137" s="13" t="s">
        <v>364</v>
      </c>
      <c r="M137" s="14" t="s">
        <v>616</v>
      </c>
    </row>
    <row r="138" spans="1:13" ht="29.25" customHeight="1">
      <c r="A138" s="1">
        <v>136</v>
      </c>
      <c r="B138" s="13" t="s">
        <v>620</v>
      </c>
      <c r="C138" s="20" t="s">
        <v>365</v>
      </c>
      <c r="D138" s="14" t="s">
        <v>366</v>
      </c>
      <c r="E138" s="15">
        <f t="shared" si="0"/>
        <v>93547.752999999997</v>
      </c>
      <c r="F138" s="30">
        <v>93547.752999999997</v>
      </c>
      <c r="G138" s="15">
        <v>0</v>
      </c>
      <c r="H138" s="13" t="s">
        <v>599</v>
      </c>
      <c r="I138" s="13" t="s">
        <v>314</v>
      </c>
      <c r="J138" s="16" t="s">
        <v>23</v>
      </c>
      <c r="K138" s="13" t="s">
        <v>146</v>
      </c>
      <c r="L138" s="13" t="s">
        <v>335</v>
      </c>
      <c r="M138" s="14" t="s">
        <v>616</v>
      </c>
    </row>
    <row r="139" spans="1:13" ht="29.25" customHeight="1">
      <c r="A139" s="1">
        <v>137</v>
      </c>
      <c r="B139" s="13" t="s">
        <v>622</v>
      </c>
      <c r="C139" s="14" t="s">
        <v>367</v>
      </c>
      <c r="D139" s="14" t="s">
        <v>368</v>
      </c>
      <c r="E139" s="15">
        <f t="shared" si="0"/>
        <v>5610</v>
      </c>
      <c r="F139" s="30">
        <v>5610</v>
      </c>
      <c r="G139" s="15">
        <v>0</v>
      </c>
      <c r="H139" s="13" t="s">
        <v>16</v>
      </c>
      <c r="I139" s="13" t="s">
        <v>314</v>
      </c>
      <c r="J139" s="16" t="s">
        <v>610</v>
      </c>
      <c r="K139" s="13" t="s">
        <v>349</v>
      </c>
      <c r="L139" s="13" t="s">
        <v>343</v>
      </c>
      <c r="M139" s="14" t="s">
        <v>20</v>
      </c>
    </row>
    <row r="140" spans="1:13" ht="29.25" customHeight="1">
      <c r="A140" s="1">
        <v>138</v>
      </c>
      <c r="B140" s="13" t="s">
        <v>620</v>
      </c>
      <c r="C140" s="14" t="s">
        <v>369</v>
      </c>
      <c r="D140" s="14" t="s">
        <v>370</v>
      </c>
      <c r="E140" s="15">
        <f t="shared" si="0"/>
        <v>1997.16</v>
      </c>
      <c r="F140" s="30">
        <v>1997.16</v>
      </c>
      <c r="G140" s="15">
        <v>0</v>
      </c>
      <c r="H140" s="13" t="s">
        <v>16</v>
      </c>
      <c r="I140" s="13" t="s">
        <v>314</v>
      </c>
      <c r="J140" s="16" t="s">
        <v>23</v>
      </c>
      <c r="K140" s="13" t="s">
        <v>146</v>
      </c>
      <c r="L140" s="13" t="s">
        <v>339</v>
      </c>
      <c r="M140" s="14" t="s">
        <v>616</v>
      </c>
    </row>
    <row r="141" spans="1:13" ht="29.25" customHeight="1">
      <c r="A141" s="1">
        <v>139</v>
      </c>
      <c r="B141" s="13" t="s">
        <v>624</v>
      </c>
      <c r="C141" s="20" t="s">
        <v>371</v>
      </c>
      <c r="D141" s="14" t="s">
        <v>372</v>
      </c>
      <c r="E141" s="15">
        <f t="shared" si="0"/>
        <v>39320.747000000003</v>
      </c>
      <c r="F141" s="30">
        <v>39320.747000000003</v>
      </c>
      <c r="G141" s="15">
        <v>0</v>
      </c>
      <c r="H141" s="13" t="s">
        <v>16</v>
      </c>
      <c r="I141" s="13" t="s">
        <v>314</v>
      </c>
      <c r="J141" s="16" t="s">
        <v>611</v>
      </c>
      <c r="K141" s="13" t="s">
        <v>106</v>
      </c>
      <c r="L141" s="13" t="s">
        <v>373</v>
      </c>
      <c r="M141" s="14" t="s">
        <v>20</v>
      </c>
    </row>
    <row r="142" spans="1:13" ht="29.25" customHeight="1">
      <c r="A142" s="1">
        <v>140</v>
      </c>
      <c r="B142" s="13" t="s">
        <v>620</v>
      </c>
      <c r="C142" s="20" t="s">
        <v>374</v>
      </c>
      <c r="D142" s="14" t="s">
        <v>375</v>
      </c>
      <c r="E142" s="15">
        <f t="shared" si="0"/>
        <v>16431.22</v>
      </c>
      <c r="F142" s="30">
        <v>16431.22</v>
      </c>
      <c r="G142" s="15">
        <v>0</v>
      </c>
      <c r="H142" s="13" t="s">
        <v>42</v>
      </c>
      <c r="I142" s="13" t="s">
        <v>358</v>
      </c>
      <c r="J142" s="16" t="s">
        <v>23</v>
      </c>
      <c r="K142" s="13" t="s">
        <v>88</v>
      </c>
      <c r="L142" s="13" t="s">
        <v>336</v>
      </c>
      <c r="M142" s="14" t="s">
        <v>20</v>
      </c>
    </row>
    <row r="143" spans="1:13" ht="29.25" customHeight="1">
      <c r="A143" s="1">
        <v>141</v>
      </c>
      <c r="B143" s="13" t="s">
        <v>625</v>
      </c>
      <c r="C143" s="14" t="s">
        <v>376</v>
      </c>
      <c r="D143" s="14" t="s">
        <v>377</v>
      </c>
      <c r="E143" s="15">
        <f t="shared" si="0"/>
        <v>39377.519999999997</v>
      </c>
      <c r="F143" s="30">
        <v>39377.519999999997</v>
      </c>
      <c r="G143" s="15">
        <v>0</v>
      </c>
      <c r="H143" s="13" t="s">
        <v>607</v>
      </c>
      <c r="I143" s="13" t="s">
        <v>314</v>
      </c>
      <c r="J143" s="16" t="s">
        <v>23</v>
      </c>
      <c r="K143" s="13" t="s">
        <v>106</v>
      </c>
      <c r="L143" s="13" t="s">
        <v>378</v>
      </c>
      <c r="M143" s="14" t="s">
        <v>616</v>
      </c>
    </row>
    <row r="144" spans="1:13" ht="29.25" customHeight="1">
      <c r="A144" s="1">
        <v>142</v>
      </c>
      <c r="B144" s="13" t="s">
        <v>625</v>
      </c>
      <c r="C144" s="14" t="s">
        <v>379</v>
      </c>
      <c r="D144" s="14" t="s">
        <v>380</v>
      </c>
      <c r="E144" s="15">
        <f t="shared" si="0"/>
        <v>145733.51999999999</v>
      </c>
      <c r="F144" s="30">
        <v>145733.51999999999</v>
      </c>
      <c r="G144" s="15">
        <v>0</v>
      </c>
      <c r="H144" s="13" t="s">
        <v>16</v>
      </c>
      <c r="I144" s="13" t="s">
        <v>314</v>
      </c>
      <c r="J144" s="16" t="s">
        <v>23</v>
      </c>
      <c r="K144" s="13" t="s">
        <v>381</v>
      </c>
      <c r="L144" s="13" t="s">
        <v>382</v>
      </c>
      <c r="M144" s="14" t="s">
        <v>20</v>
      </c>
    </row>
    <row r="145" spans="1:13" ht="29.25" customHeight="1">
      <c r="A145" s="1">
        <v>143</v>
      </c>
      <c r="B145" s="13" t="s">
        <v>620</v>
      </c>
      <c r="C145" s="14" t="s">
        <v>383</v>
      </c>
      <c r="D145" s="14" t="s">
        <v>384</v>
      </c>
      <c r="E145" s="15">
        <f t="shared" si="0"/>
        <v>695.05499999999995</v>
      </c>
      <c r="F145" s="30">
        <v>695.05499999999995</v>
      </c>
      <c r="G145" s="15">
        <v>0</v>
      </c>
      <c r="H145" s="13" t="s">
        <v>16</v>
      </c>
      <c r="I145" s="13" t="s">
        <v>314</v>
      </c>
      <c r="J145" s="16" t="s">
        <v>611</v>
      </c>
      <c r="K145" s="13" t="s">
        <v>146</v>
      </c>
      <c r="L145" s="13" t="s">
        <v>385</v>
      </c>
      <c r="M145" s="14" t="s">
        <v>20</v>
      </c>
    </row>
    <row r="146" spans="1:13" ht="29.25" customHeight="1">
      <c r="A146" s="1">
        <v>144</v>
      </c>
      <c r="B146" s="13" t="s">
        <v>620</v>
      </c>
      <c r="C146" s="14" t="s">
        <v>386</v>
      </c>
      <c r="D146" s="14" t="s">
        <v>387</v>
      </c>
      <c r="E146" s="15">
        <f t="shared" si="0"/>
        <v>95496.110319999992</v>
      </c>
      <c r="F146" s="30">
        <v>95496.110319999992</v>
      </c>
      <c r="G146" s="15">
        <v>0</v>
      </c>
      <c r="H146" s="13" t="s">
        <v>16</v>
      </c>
      <c r="I146" s="13" t="s">
        <v>105</v>
      </c>
      <c r="J146" s="16" t="s">
        <v>23</v>
      </c>
      <c r="K146" s="13" t="s">
        <v>146</v>
      </c>
      <c r="L146" s="13" t="s">
        <v>385</v>
      </c>
      <c r="M146" s="14" t="s">
        <v>20</v>
      </c>
    </row>
    <row r="147" spans="1:13" ht="29.25" customHeight="1">
      <c r="A147" s="1">
        <v>145</v>
      </c>
      <c r="B147" s="13" t="s">
        <v>620</v>
      </c>
      <c r="C147" s="20" t="s">
        <v>388</v>
      </c>
      <c r="D147" s="14" t="s">
        <v>389</v>
      </c>
      <c r="E147" s="15">
        <f t="shared" si="0"/>
        <v>217675.43</v>
      </c>
      <c r="F147" s="30">
        <v>217675.43</v>
      </c>
      <c r="G147" s="15">
        <v>0</v>
      </c>
      <c r="H147" s="13" t="s">
        <v>16</v>
      </c>
      <c r="I147" s="13" t="s">
        <v>105</v>
      </c>
      <c r="J147" s="16" t="s">
        <v>23</v>
      </c>
      <c r="K147" s="13" t="s">
        <v>146</v>
      </c>
      <c r="L147" s="13" t="s">
        <v>385</v>
      </c>
      <c r="M147" s="14" t="s">
        <v>20</v>
      </c>
    </row>
    <row r="148" spans="1:13" ht="29.25" customHeight="1">
      <c r="A148" s="1">
        <v>146</v>
      </c>
      <c r="B148" s="13" t="s">
        <v>622</v>
      </c>
      <c r="C148" s="20" t="s">
        <v>390</v>
      </c>
      <c r="D148" s="14" t="s">
        <v>391</v>
      </c>
      <c r="E148" s="15">
        <f t="shared" si="0"/>
        <v>5426.04</v>
      </c>
      <c r="F148" s="30">
        <v>5426.04</v>
      </c>
      <c r="G148" s="15">
        <v>0</v>
      </c>
      <c r="H148" s="13" t="s">
        <v>16</v>
      </c>
      <c r="I148" s="13" t="s">
        <v>314</v>
      </c>
      <c r="J148" s="16" t="s">
        <v>610</v>
      </c>
      <c r="K148" s="13" t="s">
        <v>146</v>
      </c>
      <c r="L148" s="13" t="s">
        <v>352</v>
      </c>
      <c r="M148" s="14" t="s">
        <v>616</v>
      </c>
    </row>
    <row r="149" spans="1:13" ht="29.25" customHeight="1">
      <c r="A149" s="1">
        <v>147</v>
      </c>
      <c r="B149" s="13" t="s">
        <v>620</v>
      </c>
      <c r="C149" s="14" t="s">
        <v>392</v>
      </c>
      <c r="D149" s="14" t="s">
        <v>393</v>
      </c>
      <c r="E149" s="15">
        <f t="shared" si="0"/>
        <v>26886.568619999998</v>
      </c>
      <c r="F149" s="30">
        <v>26886.568619999998</v>
      </c>
      <c r="G149" s="15">
        <v>0</v>
      </c>
      <c r="H149" s="13" t="s">
        <v>16</v>
      </c>
      <c r="I149" s="13" t="s">
        <v>314</v>
      </c>
      <c r="J149" s="16" t="s">
        <v>23</v>
      </c>
      <c r="K149" s="13" t="s">
        <v>146</v>
      </c>
      <c r="L149" s="13" t="s">
        <v>332</v>
      </c>
      <c r="M149" s="14" t="s">
        <v>617</v>
      </c>
    </row>
    <row r="150" spans="1:13" ht="29.25" customHeight="1">
      <c r="A150" s="1">
        <v>148</v>
      </c>
      <c r="B150" s="13" t="s">
        <v>620</v>
      </c>
      <c r="C150" s="20" t="s">
        <v>394</v>
      </c>
      <c r="D150" s="14" t="s">
        <v>395</v>
      </c>
      <c r="E150" s="15">
        <f t="shared" si="0"/>
        <v>287841.40882000007</v>
      </c>
      <c r="F150" s="30">
        <v>287841.40882000007</v>
      </c>
      <c r="G150" s="15">
        <v>0</v>
      </c>
      <c r="H150" s="13" t="s">
        <v>16</v>
      </c>
      <c r="I150" s="13" t="s">
        <v>314</v>
      </c>
      <c r="J150" s="16" t="s">
        <v>23</v>
      </c>
      <c r="K150" s="13" t="s">
        <v>146</v>
      </c>
      <c r="L150" s="13" t="s">
        <v>332</v>
      </c>
      <c r="M150" s="14" t="s">
        <v>616</v>
      </c>
    </row>
    <row r="151" spans="1:13" ht="29.25" customHeight="1">
      <c r="A151" s="1">
        <v>149</v>
      </c>
      <c r="B151" s="13" t="s">
        <v>620</v>
      </c>
      <c r="C151" s="14" t="s">
        <v>396</v>
      </c>
      <c r="D151" s="14" t="s">
        <v>397</v>
      </c>
      <c r="E151" s="15">
        <f t="shared" si="0"/>
        <v>113253.57</v>
      </c>
      <c r="F151" s="30">
        <v>113253.57</v>
      </c>
      <c r="G151" s="15">
        <v>0</v>
      </c>
      <c r="H151" s="13" t="s">
        <v>597</v>
      </c>
      <c r="I151" s="13" t="s">
        <v>358</v>
      </c>
      <c r="J151" s="16" t="s">
        <v>23</v>
      </c>
      <c r="K151" s="13" t="s">
        <v>146</v>
      </c>
      <c r="L151" s="13" t="s">
        <v>336</v>
      </c>
      <c r="M151" s="14" t="s">
        <v>20</v>
      </c>
    </row>
    <row r="152" spans="1:13" ht="29.25" customHeight="1">
      <c r="A152" s="1">
        <v>150</v>
      </c>
      <c r="B152" s="13" t="s">
        <v>620</v>
      </c>
      <c r="C152" s="14" t="s">
        <v>398</v>
      </c>
      <c r="D152" s="14" t="s">
        <v>399</v>
      </c>
      <c r="E152" s="15">
        <f t="shared" si="0"/>
        <v>30310.400000000001</v>
      </c>
      <c r="F152" s="30">
        <v>30310.400000000001</v>
      </c>
      <c r="G152" s="15">
        <v>0</v>
      </c>
      <c r="H152" s="13" t="s">
        <v>607</v>
      </c>
      <c r="I152" s="13" t="s">
        <v>314</v>
      </c>
      <c r="J152" s="16" t="s">
        <v>23</v>
      </c>
      <c r="K152" s="13" t="s">
        <v>146</v>
      </c>
      <c r="L152" s="13" t="s">
        <v>336</v>
      </c>
      <c r="M152" s="14" t="s">
        <v>616</v>
      </c>
    </row>
    <row r="153" spans="1:13" ht="29.25" customHeight="1">
      <c r="A153" s="1">
        <v>151</v>
      </c>
      <c r="B153" s="13" t="s">
        <v>620</v>
      </c>
      <c r="C153" s="14" t="s">
        <v>400</v>
      </c>
      <c r="D153" s="14" t="s">
        <v>401</v>
      </c>
      <c r="E153" s="15">
        <f t="shared" si="0"/>
        <v>72167.973299999998</v>
      </c>
      <c r="F153" s="30">
        <v>72167.973299999998</v>
      </c>
      <c r="G153" s="15">
        <v>0</v>
      </c>
      <c r="H153" s="13" t="s">
        <v>16</v>
      </c>
      <c r="I153" s="13" t="s">
        <v>105</v>
      </c>
      <c r="J153" s="16" t="s">
        <v>611</v>
      </c>
      <c r="K153" s="13" t="s">
        <v>146</v>
      </c>
      <c r="L153" s="13" t="s">
        <v>332</v>
      </c>
      <c r="M153" s="14" t="s">
        <v>20</v>
      </c>
    </row>
    <row r="154" spans="1:13" ht="29.25" customHeight="1">
      <c r="A154" s="1">
        <v>152</v>
      </c>
      <c r="B154" s="13" t="s">
        <v>620</v>
      </c>
      <c r="C154" s="20" t="s">
        <v>402</v>
      </c>
      <c r="D154" s="14" t="s">
        <v>403</v>
      </c>
      <c r="E154" s="15">
        <f t="shared" si="0"/>
        <v>513200.4</v>
      </c>
      <c r="F154" s="30">
        <v>513200.4</v>
      </c>
      <c r="G154" s="15">
        <v>0</v>
      </c>
      <c r="H154" s="13" t="s">
        <v>16</v>
      </c>
      <c r="I154" s="13" t="s">
        <v>105</v>
      </c>
      <c r="J154" s="16" t="s">
        <v>23</v>
      </c>
      <c r="K154" s="13" t="s">
        <v>134</v>
      </c>
      <c r="L154" s="13" t="s">
        <v>332</v>
      </c>
      <c r="M154" s="14" t="s">
        <v>616</v>
      </c>
    </row>
    <row r="155" spans="1:13" ht="29.25" customHeight="1">
      <c r="A155" s="1">
        <v>153</v>
      </c>
      <c r="B155" s="13" t="s">
        <v>621</v>
      </c>
      <c r="C155" s="14" t="s">
        <v>404</v>
      </c>
      <c r="D155" s="14" t="s">
        <v>405</v>
      </c>
      <c r="E155" s="15">
        <f t="shared" si="0"/>
        <v>155692.98220000003</v>
      </c>
      <c r="F155" s="30">
        <v>81998.082200000019</v>
      </c>
      <c r="G155" s="15">
        <v>73694.899999999994</v>
      </c>
      <c r="H155" s="13" t="s">
        <v>16</v>
      </c>
      <c r="I155" s="13" t="s">
        <v>105</v>
      </c>
      <c r="J155" s="16" t="s">
        <v>23</v>
      </c>
      <c r="K155" s="13">
        <v>20240215</v>
      </c>
      <c r="L155" s="13" t="s">
        <v>406</v>
      </c>
      <c r="M155" s="14" t="s">
        <v>616</v>
      </c>
    </row>
    <row r="156" spans="1:13" ht="29.25" customHeight="1">
      <c r="A156" s="1">
        <v>154</v>
      </c>
      <c r="B156" s="13" t="s">
        <v>621</v>
      </c>
      <c r="C156" s="14" t="s">
        <v>407</v>
      </c>
      <c r="D156" s="14" t="s">
        <v>408</v>
      </c>
      <c r="E156" s="15">
        <f t="shared" si="0"/>
        <v>39308.76</v>
      </c>
      <c r="F156" s="30">
        <v>17470.560000000001</v>
      </c>
      <c r="G156" s="15">
        <v>21838.2</v>
      </c>
      <c r="H156" s="13" t="s">
        <v>42</v>
      </c>
      <c r="I156" s="13" t="s">
        <v>623</v>
      </c>
      <c r="J156" s="16" t="s">
        <v>23</v>
      </c>
      <c r="K156" s="13" t="s">
        <v>359</v>
      </c>
      <c r="L156" s="13" t="s">
        <v>409</v>
      </c>
      <c r="M156" s="14" t="s">
        <v>20</v>
      </c>
    </row>
    <row r="157" spans="1:13" ht="29.25" customHeight="1">
      <c r="A157" s="1">
        <v>155</v>
      </c>
      <c r="B157" s="13" t="s">
        <v>621</v>
      </c>
      <c r="C157" s="14" t="s">
        <v>410</v>
      </c>
      <c r="D157" s="14" t="s">
        <v>411</v>
      </c>
      <c r="E157" s="15">
        <f t="shared" si="0"/>
        <v>102344.76000000001</v>
      </c>
      <c r="F157" s="30">
        <v>38898.720000000001</v>
      </c>
      <c r="G157" s="15">
        <v>63446.04</v>
      </c>
      <c r="H157" s="13" t="s">
        <v>16</v>
      </c>
      <c r="I157" s="13" t="s">
        <v>602</v>
      </c>
      <c r="J157" s="16" t="s">
        <v>610</v>
      </c>
      <c r="K157" s="13" t="s">
        <v>146</v>
      </c>
      <c r="L157" s="13" t="s">
        <v>329</v>
      </c>
      <c r="M157" s="14" t="s">
        <v>617</v>
      </c>
    </row>
    <row r="158" spans="1:13" ht="29.25" customHeight="1">
      <c r="A158" s="1">
        <v>156</v>
      </c>
      <c r="B158" s="13" t="s">
        <v>621</v>
      </c>
      <c r="C158" s="14" t="s">
        <v>412</v>
      </c>
      <c r="D158" s="14" t="s">
        <v>413</v>
      </c>
      <c r="E158" s="15">
        <f t="shared" si="0"/>
        <v>102000</v>
      </c>
      <c r="F158" s="30">
        <v>0.3</v>
      </c>
      <c r="G158" s="15">
        <v>101999.7</v>
      </c>
      <c r="H158" s="13" t="s">
        <v>42</v>
      </c>
      <c r="I158" s="13" t="s">
        <v>358</v>
      </c>
      <c r="J158" s="16" t="s">
        <v>611</v>
      </c>
      <c r="K158" s="13">
        <v>20240331</v>
      </c>
      <c r="L158" s="13" t="s">
        <v>414</v>
      </c>
      <c r="M158" s="14" t="s">
        <v>616</v>
      </c>
    </row>
    <row r="159" spans="1:13" ht="29.25" customHeight="1">
      <c r="A159" s="1">
        <v>157</v>
      </c>
      <c r="B159" s="13" t="s">
        <v>621</v>
      </c>
      <c r="C159" s="14" t="s">
        <v>415</v>
      </c>
      <c r="D159" s="14" t="s">
        <v>416</v>
      </c>
      <c r="E159" s="15">
        <f t="shared" si="0"/>
        <v>30138.305</v>
      </c>
      <c r="F159" s="30">
        <v>0.1</v>
      </c>
      <c r="G159" s="15">
        <v>30138.205000000002</v>
      </c>
      <c r="H159" s="13" t="s">
        <v>597</v>
      </c>
      <c r="I159" s="13" t="s">
        <v>358</v>
      </c>
      <c r="J159" s="16" t="s">
        <v>23</v>
      </c>
      <c r="K159" s="13">
        <v>20240331</v>
      </c>
      <c r="L159" s="13" t="s">
        <v>414</v>
      </c>
      <c r="M159" s="14" t="s">
        <v>20</v>
      </c>
    </row>
    <row r="160" spans="1:13" ht="29.25" customHeight="1">
      <c r="A160" s="1">
        <v>158</v>
      </c>
      <c r="B160" s="13" t="s">
        <v>620</v>
      </c>
      <c r="C160" s="14" t="s">
        <v>417</v>
      </c>
      <c r="D160" s="14" t="s">
        <v>418</v>
      </c>
      <c r="E160" s="15">
        <f t="shared" si="0"/>
        <v>354000</v>
      </c>
      <c r="F160" s="30">
        <v>236000</v>
      </c>
      <c r="G160" s="15">
        <v>118000</v>
      </c>
      <c r="H160" s="13" t="s">
        <v>16</v>
      </c>
      <c r="I160" s="13" t="s">
        <v>602</v>
      </c>
      <c r="J160" s="16" t="s">
        <v>610</v>
      </c>
      <c r="K160" s="13" t="s">
        <v>88</v>
      </c>
      <c r="L160" s="13" t="s">
        <v>336</v>
      </c>
      <c r="M160" s="14" t="s">
        <v>20</v>
      </c>
    </row>
    <row r="161" spans="1:13" ht="29.25" customHeight="1">
      <c r="A161" s="1">
        <v>159</v>
      </c>
      <c r="B161" s="13" t="s">
        <v>620</v>
      </c>
      <c r="C161" s="14" t="s">
        <v>419</v>
      </c>
      <c r="D161" s="14" t="s">
        <v>420</v>
      </c>
      <c r="E161" s="15">
        <f t="shared" si="0"/>
        <v>1622745.03</v>
      </c>
      <c r="F161" s="30">
        <v>880523.93</v>
      </c>
      <c r="G161" s="15">
        <v>742221.1</v>
      </c>
      <c r="H161" s="13" t="s">
        <v>42</v>
      </c>
      <c r="I161" s="13" t="s">
        <v>358</v>
      </c>
      <c r="J161" s="16" t="s">
        <v>610</v>
      </c>
      <c r="K161" s="13" t="s">
        <v>88</v>
      </c>
      <c r="L161" s="13" t="s">
        <v>336</v>
      </c>
      <c r="M161" s="14" t="s">
        <v>20</v>
      </c>
    </row>
    <row r="162" spans="1:13" ht="29.25" customHeight="1">
      <c r="A162" s="1">
        <v>160</v>
      </c>
      <c r="B162" s="13" t="s">
        <v>620</v>
      </c>
      <c r="C162" s="20" t="s">
        <v>626</v>
      </c>
      <c r="D162" s="14" t="s">
        <v>421</v>
      </c>
      <c r="E162" s="15">
        <f t="shared" si="0"/>
        <v>28370.684000000001</v>
      </c>
      <c r="F162" s="30">
        <v>0.2</v>
      </c>
      <c r="G162" s="15">
        <v>28370.484</v>
      </c>
      <c r="H162" s="13" t="s">
        <v>42</v>
      </c>
      <c r="I162" s="13" t="s">
        <v>358</v>
      </c>
      <c r="J162" s="16" t="s">
        <v>610</v>
      </c>
      <c r="K162" s="13">
        <v>20240331</v>
      </c>
      <c r="L162" s="13" t="s">
        <v>422</v>
      </c>
      <c r="M162" s="14" t="s">
        <v>617</v>
      </c>
    </row>
    <row r="163" spans="1:13" ht="29.25" customHeight="1">
      <c r="A163" s="1">
        <v>161</v>
      </c>
      <c r="B163" s="13" t="s">
        <v>620</v>
      </c>
      <c r="C163" s="14" t="s">
        <v>423</v>
      </c>
      <c r="D163" s="14" t="s">
        <v>424</v>
      </c>
      <c r="E163" s="15">
        <f t="shared" si="0"/>
        <v>175058.05000000002</v>
      </c>
      <c r="F163" s="30">
        <v>147646.85</v>
      </c>
      <c r="G163" s="15">
        <v>27411.200000000001</v>
      </c>
      <c r="H163" s="13" t="s">
        <v>607</v>
      </c>
      <c r="I163" s="13" t="s">
        <v>105</v>
      </c>
      <c r="J163" s="16" t="s">
        <v>23</v>
      </c>
      <c r="K163" s="13" t="s">
        <v>425</v>
      </c>
      <c r="L163" s="13" t="s">
        <v>326</v>
      </c>
      <c r="M163" s="14" t="s">
        <v>20</v>
      </c>
    </row>
    <row r="164" spans="1:13" ht="29.25" customHeight="1">
      <c r="A164" s="1">
        <v>162</v>
      </c>
      <c r="B164" s="13" t="s">
        <v>620</v>
      </c>
      <c r="C164" s="14" t="s">
        <v>426</v>
      </c>
      <c r="D164" s="14" t="s">
        <v>427</v>
      </c>
      <c r="E164" s="15">
        <f t="shared" si="0"/>
        <v>195777.4</v>
      </c>
      <c r="F164" s="30">
        <v>173435.3</v>
      </c>
      <c r="G164" s="15">
        <v>22342.1</v>
      </c>
      <c r="H164" s="13" t="s">
        <v>599</v>
      </c>
      <c r="I164" s="13" t="s">
        <v>105</v>
      </c>
      <c r="J164" s="16" t="s">
        <v>23</v>
      </c>
      <c r="K164" s="13" t="s">
        <v>425</v>
      </c>
      <c r="L164" s="13" t="s">
        <v>326</v>
      </c>
      <c r="M164" s="14" t="s">
        <v>20</v>
      </c>
    </row>
    <row r="165" spans="1:13" ht="29.25" customHeight="1">
      <c r="A165" s="1">
        <v>163</v>
      </c>
      <c r="B165" s="13" t="s">
        <v>620</v>
      </c>
      <c r="C165" s="14" t="s">
        <v>428</v>
      </c>
      <c r="D165" s="14" t="s">
        <v>429</v>
      </c>
      <c r="E165" s="15">
        <f t="shared" si="0"/>
        <v>46765.2</v>
      </c>
      <c r="F165" s="30">
        <v>37204.6</v>
      </c>
      <c r="G165" s="15">
        <v>9560.6</v>
      </c>
      <c r="H165" s="13" t="s">
        <v>16</v>
      </c>
      <c r="I165" s="13" t="s">
        <v>604</v>
      </c>
      <c r="J165" s="16" t="s">
        <v>610</v>
      </c>
      <c r="K165" s="13" t="s">
        <v>425</v>
      </c>
      <c r="L165" s="13" t="s">
        <v>326</v>
      </c>
      <c r="M165" s="14" t="s">
        <v>616</v>
      </c>
    </row>
    <row r="166" spans="1:13" ht="29.25" customHeight="1">
      <c r="A166" s="1">
        <v>164</v>
      </c>
      <c r="B166" s="13" t="s">
        <v>622</v>
      </c>
      <c r="C166" s="20" t="s">
        <v>430</v>
      </c>
      <c r="D166" s="14" t="s">
        <v>431</v>
      </c>
      <c r="E166" s="15">
        <f t="shared" si="0"/>
        <v>11653</v>
      </c>
      <c r="F166" s="30">
        <v>11653</v>
      </c>
      <c r="G166" s="15"/>
      <c r="H166" s="13" t="s">
        <v>627</v>
      </c>
      <c r="I166" s="13" t="s">
        <v>314</v>
      </c>
      <c r="J166" s="16" t="s">
        <v>610</v>
      </c>
      <c r="K166" s="13" t="s">
        <v>432</v>
      </c>
      <c r="L166" s="13" t="s">
        <v>433</v>
      </c>
      <c r="M166" s="14" t="s">
        <v>20</v>
      </c>
    </row>
    <row r="167" spans="1:13" ht="29.25" customHeight="1">
      <c r="A167" s="1">
        <v>165</v>
      </c>
      <c r="B167" s="13" t="s">
        <v>622</v>
      </c>
      <c r="C167" s="20" t="s">
        <v>434</v>
      </c>
      <c r="D167" s="14" t="s">
        <v>435</v>
      </c>
      <c r="E167" s="15">
        <f t="shared" si="0"/>
        <v>12485</v>
      </c>
      <c r="F167" s="30">
        <v>12485</v>
      </c>
      <c r="G167" s="15"/>
      <c r="H167" s="13" t="s">
        <v>627</v>
      </c>
      <c r="I167" s="13" t="s">
        <v>314</v>
      </c>
      <c r="J167" s="16" t="s">
        <v>23</v>
      </c>
      <c r="K167" s="13" t="s">
        <v>432</v>
      </c>
      <c r="L167" s="13" t="s">
        <v>433</v>
      </c>
      <c r="M167" s="14" t="s">
        <v>616</v>
      </c>
    </row>
    <row r="168" spans="1:13" ht="29.25" customHeight="1">
      <c r="A168" s="1">
        <v>166</v>
      </c>
      <c r="B168" s="13" t="s">
        <v>622</v>
      </c>
      <c r="C168" s="20" t="s">
        <v>630</v>
      </c>
      <c r="D168" s="18" t="s">
        <v>438</v>
      </c>
      <c r="E168" s="15">
        <f t="shared" ref="E168:E176" si="1">F168+G168</f>
        <v>35770</v>
      </c>
      <c r="F168" s="30">
        <v>35770</v>
      </c>
      <c r="G168" s="15"/>
      <c r="H168" s="17" t="s">
        <v>627</v>
      </c>
      <c r="I168" s="17" t="s">
        <v>314</v>
      </c>
      <c r="J168" s="16" t="s">
        <v>23</v>
      </c>
      <c r="K168" s="13" t="s">
        <v>432</v>
      </c>
      <c r="L168" s="13" t="s">
        <v>436</v>
      </c>
      <c r="M168" s="14" t="s">
        <v>20</v>
      </c>
    </row>
    <row r="169" spans="1:13" ht="29.25" customHeight="1">
      <c r="A169" s="1">
        <v>167</v>
      </c>
      <c r="B169" s="13" t="s">
        <v>622</v>
      </c>
      <c r="C169" s="20" t="s">
        <v>632</v>
      </c>
      <c r="D169" s="18" t="s">
        <v>440</v>
      </c>
      <c r="E169" s="15">
        <f t="shared" si="1"/>
        <v>46054.5</v>
      </c>
      <c r="F169" s="30">
        <v>46054.5</v>
      </c>
      <c r="G169" s="15"/>
      <c r="H169" s="17" t="s">
        <v>627</v>
      </c>
      <c r="I169" s="17" t="s">
        <v>314</v>
      </c>
      <c r="J169" s="16" t="s">
        <v>610</v>
      </c>
      <c r="K169" s="13" t="s">
        <v>432</v>
      </c>
      <c r="L169" s="17" t="s">
        <v>633</v>
      </c>
      <c r="M169" s="14" t="s">
        <v>20</v>
      </c>
    </row>
    <row r="170" spans="1:13" ht="29.25" customHeight="1">
      <c r="A170" s="1">
        <v>168</v>
      </c>
      <c r="B170" s="13" t="s">
        <v>622</v>
      </c>
      <c r="C170" s="20" t="s">
        <v>635</v>
      </c>
      <c r="D170" s="14" t="s">
        <v>441</v>
      </c>
      <c r="E170" s="15">
        <f t="shared" si="1"/>
        <v>34157</v>
      </c>
      <c r="F170" s="30">
        <v>34157</v>
      </c>
      <c r="G170" s="15"/>
      <c r="H170" s="17" t="s">
        <v>627</v>
      </c>
      <c r="I170" s="17" t="s">
        <v>314</v>
      </c>
      <c r="J170" s="16" t="s">
        <v>23</v>
      </c>
      <c r="K170" s="13" t="s">
        <v>432</v>
      </c>
      <c r="L170" s="17" t="s">
        <v>439</v>
      </c>
      <c r="M170" s="18" t="s">
        <v>20</v>
      </c>
    </row>
    <row r="171" spans="1:13" ht="29.25" customHeight="1">
      <c r="A171" s="1">
        <v>169</v>
      </c>
      <c r="B171" s="13" t="s">
        <v>622</v>
      </c>
      <c r="C171" s="20" t="s">
        <v>442</v>
      </c>
      <c r="D171" s="14" t="s">
        <v>443</v>
      </c>
      <c r="E171" s="15">
        <f t="shared" si="1"/>
        <v>14358.2</v>
      </c>
      <c r="F171" s="30">
        <v>14358.2</v>
      </c>
      <c r="G171" s="15"/>
      <c r="H171" s="17" t="s">
        <v>627</v>
      </c>
      <c r="I171" s="17" t="s">
        <v>314</v>
      </c>
      <c r="J171" s="16" t="s">
        <v>610</v>
      </c>
      <c r="K171" s="13" t="s">
        <v>631</v>
      </c>
      <c r="L171" s="17" t="s">
        <v>439</v>
      </c>
      <c r="M171" s="14" t="s">
        <v>616</v>
      </c>
    </row>
    <row r="172" spans="1:13" ht="29.25" customHeight="1">
      <c r="A172" s="1">
        <v>170</v>
      </c>
      <c r="B172" s="13" t="s">
        <v>622</v>
      </c>
      <c r="C172" s="20" t="s">
        <v>636</v>
      </c>
      <c r="D172" s="14" t="s">
        <v>444</v>
      </c>
      <c r="E172" s="15">
        <f t="shared" si="1"/>
        <v>8537.6</v>
      </c>
      <c r="F172" s="30">
        <v>8537.6</v>
      </c>
      <c r="G172" s="15"/>
      <c r="H172" s="17" t="s">
        <v>627</v>
      </c>
      <c r="I172" s="17" t="s">
        <v>314</v>
      </c>
      <c r="J172" s="16" t="s">
        <v>23</v>
      </c>
      <c r="K172" s="13" t="s">
        <v>432</v>
      </c>
      <c r="L172" s="17" t="s">
        <v>439</v>
      </c>
      <c r="M172" s="18" t="s">
        <v>20</v>
      </c>
    </row>
    <row r="173" spans="1:13" ht="29.25" customHeight="1">
      <c r="A173" s="1">
        <v>171</v>
      </c>
      <c r="B173" s="13" t="s">
        <v>622</v>
      </c>
      <c r="C173" s="20" t="s">
        <v>445</v>
      </c>
      <c r="D173" s="14" t="s">
        <v>446</v>
      </c>
      <c r="E173" s="15">
        <f t="shared" si="1"/>
        <v>27466.6</v>
      </c>
      <c r="F173" s="30">
        <v>27466.6</v>
      </c>
      <c r="G173" s="15"/>
      <c r="H173" s="17" t="s">
        <v>627</v>
      </c>
      <c r="I173" s="17" t="s">
        <v>314</v>
      </c>
      <c r="J173" s="16" t="s">
        <v>23</v>
      </c>
      <c r="K173" s="13" t="s">
        <v>631</v>
      </c>
      <c r="L173" s="17" t="s">
        <v>439</v>
      </c>
      <c r="M173" s="14" t="s">
        <v>616</v>
      </c>
    </row>
    <row r="174" spans="1:13" ht="29.25" customHeight="1">
      <c r="A174" s="1">
        <v>172</v>
      </c>
      <c r="B174" s="13" t="s">
        <v>622</v>
      </c>
      <c r="C174" s="20" t="s">
        <v>447</v>
      </c>
      <c r="D174" s="14" t="s">
        <v>448</v>
      </c>
      <c r="E174" s="15">
        <f t="shared" si="1"/>
        <v>52732.6</v>
      </c>
      <c r="F174" s="30">
        <v>52732.6</v>
      </c>
      <c r="G174" s="15"/>
      <c r="H174" s="17" t="s">
        <v>627</v>
      </c>
      <c r="I174" s="17" t="s">
        <v>314</v>
      </c>
      <c r="J174" s="16" t="s">
        <v>23</v>
      </c>
      <c r="K174" s="13" t="s">
        <v>432</v>
      </c>
      <c r="L174" s="17" t="s">
        <v>439</v>
      </c>
      <c r="M174" s="18" t="s">
        <v>20</v>
      </c>
    </row>
    <row r="175" spans="1:13" ht="29.25" customHeight="1">
      <c r="A175" s="1">
        <v>173</v>
      </c>
      <c r="B175" s="13" t="s">
        <v>622</v>
      </c>
      <c r="C175" s="20" t="s">
        <v>450</v>
      </c>
      <c r="D175" s="14" t="s">
        <v>451</v>
      </c>
      <c r="E175" s="15">
        <f t="shared" si="1"/>
        <v>6518.4</v>
      </c>
      <c r="F175" s="30">
        <v>6518.4</v>
      </c>
      <c r="G175" s="15"/>
      <c r="H175" s="17" t="s">
        <v>627</v>
      </c>
      <c r="I175" s="17" t="s">
        <v>314</v>
      </c>
      <c r="J175" s="16" t="s">
        <v>610</v>
      </c>
      <c r="K175" s="13" t="s">
        <v>631</v>
      </c>
      <c r="L175" s="13" t="s">
        <v>637</v>
      </c>
      <c r="M175" s="14" t="s">
        <v>616</v>
      </c>
    </row>
    <row r="176" spans="1:13" ht="29.25" customHeight="1">
      <c r="A176" s="1">
        <v>174</v>
      </c>
      <c r="B176" s="13" t="s">
        <v>622</v>
      </c>
      <c r="C176" s="20" t="s">
        <v>452</v>
      </c>
      <c r="D176" s="14" t="s">
        <v>453</v>
      </c>
      <c r="E176" s="15">
        <f t="shared" si="1"/>
        <v>4286.3999999999996</v>
      </c>
      <c r="F176" s="30">
        <v>4286.3999999999996</v>
      </c>
      <c r="G176" s="15"/>
      <c r="H176" s="13" t="s">
        <v>627</v>
      </c>
      <c r="I176" s="13" t="s">
        <v>314</v>
      </c>
      <c r="J176" s="16" t="s">
        <v>23</v>
      </c>
      <c r="K176" s="13" t="s">
        <v>432</v>
      </c>
      <c r="L176" s="13" t="s">
        <v>637</v>
      </c>
      <c r="M176" s="14" t="s">
        <v>20</v>
      </c>
    </row>
    <row r="177" spans="1:13" ht="29.25" customHeight="1">
      <c r="A177" s="1">
        <v>175</v>
      </c>
      <c r="B177" s="13" t="s">
        <v>622</v>
      </c>
      <c r="C177" s="20" t="s">
        <v>454</v>
      </c>
      <c r="D177" s="14" t="s">
        <v>455</v>
      </c>
      <c r="E177" s="15">
        <f t="shared" ref="E177:E201" si="2">F177+G177</f>
        <v>25410</v>
      </c>
      <c r="F177" s="30">
        <v>25410</v>
      </c>
      <c r="G177" s="15"/>
      <c r="H177" s="13" t="s">
        <v>627</v>
      </c>
      <c r="I177" s="13" t="s">
        <v>314</v>
      </c>
      <c r="J177" s="16" t="s">
        <v>23</v>
      </c>
      <c r="K177" s="13" t="s">
        <v>634</v>
      </c>
      <c r="L177" s="13" t="s">
        <v>449</v>
      </c>
      <c r="M177" s="14" t="s">
        <v>617</v>
      </c>
    </row>
    <row r="178" spans="1:13" ht="29.25" customHeight="1">
      <c r="A178" s="1">
        <v>176</v>
      </c>
      <c r="B178" s="13" t="s">
        <v>622</v>
      </c>
      <c r="C178" s="20" t="s">
        <v>456</v>
      </c>
      <c r="D178" s="14" t="s">
        <v>457</v>
      </c>
      <c r="E178" s="15">
        <f t="shared" si="2"/>
        <v>26234.7</v>
      </c>
      <c r="F178" s="30">
        <v>26234.7</v>
      </c>
      <c r="G178" s="15"/>
      <c r="H178" s="13" t="s">
        <v>627</v>
      </c>
      <c r="I178" s="13" t="s">
        <v>314</v>
      </c>
      <c r="J178" s="16" t="s">
        <v>23</v>
      </c>
      <c r="K178" s="13" t="s">
        <v>432</v>
      </c>
      <c r="L178" s="13" t="s">
        <v>449</v>
      </c>
      <c r="M178" s="14" t="s">
        <v>20</v>
      </c>
    </row>
    <row r="179" spans="1:13" ht="29.25" customHeight="1">
      <c r="A179" s="1">
        <v>177</v>
      </c>
      <c r="B179" s="13" t="s">
        <v>622</v>
      </c>
      <c r="C179" s="20" t="s">
        <v>458</v>
      </c>
      <c r="D179" s="14" t="s">
        <v>459</v>
      </c>
      <c r="E179" s="15">
        <f t="shared" si="2"/>
        <v>17802.400000000001</v>
      </c>
      <c r="F179" s="30">
        <v>17802.400000000001</v>
      </c>
      <c r="G179" s="15"/>
      <c r="H179" s="13" t="s">
        <v>627</v>
      </c>
      <c r="I179" s="13" t="s">
        <v>314</v>
      </c>
      <c r="J179" s="16" t="s">
        <v>23</v>
      </c>
      <c r="K179" s="13" t="s">
        <v>432</v>
      </c>
      <c r="L179" s="13" t="s">
        <v>638</v>
      </c>
      <c r="M179" s="14" t="s">
        <v>616</v>
      </c>
    </row>
    <row r="180" spans="1:13" ht="29.25" customHeight="1">
      <c r="A180" s="1">
        <v>178</v>
      </c>
      <c r="B180" s="13" t="s">
        <v>622</v>
      </c>
      <c r="C180" s="20" t="s">
        <v>639</v>
      </c>
      <c r="D180" s="14" t="s">
        <v>460</v>
      </c>
      <c r="E180" s="15">
        <f t="shared" si="2"/>
        <v>21817.4</v>
      </c>
      <c r="F180" s="30">
        <v>21817.4</v>
      </c>
      <c r="G180" s="15"/>
      <c r="H180" s="13" t="s">
        <v>627</v>
      </c>
      <c r="I180" s="13" t="s">
        <v>314</v>
      </c>
      <c r="J180" s="16" t="s">
        <v>611</v>
      </c>
      <c r="K180" s="13" t="s">
        <v>432</v>
      </c>
      <c r="L180" s="13" t="s">
        <v>449</v>
      </c>
      <c r="M180" s="18" t="s">
        <v>20</v>
      </c>
    </row>
    <row r="181" spans="1:13" ht="29.25" customHeight="1">
      <c r="A181" s="1">
        <v>179</v>
      </c>
      <c r="B181" s="13" t="s">
        <v>622</v>
      </c>
      <c r="C181" s="20" t="s">
        <v>461</v>
      </c>
      <c r="D181" s="14" t="s">
        <v>462</v>
      </c>
      <c r="E181" s="15">
        <f t="shared" si="2"/>
        <v>39535.199999999997</v>
      </c>
      <c r="F181" s="30">
        <v>39535.199999999997</v>
      </c>
      <c r="G181" s="15"/>
      <c r="H181" s="13" t="s">
        <v>627</v>
      </c>
      <c r="I181" s="13" t="s">
        <v>314</v>
      </c>
      <c r="J181" s="16" t="s">
        <v>23</v>
      </c>
      <c r="K181" s="13" t="s">
        <v>634</v>
      </c>
      <c r="L181" s="13" t="s">
        <v>449</v>
      </c>
      <c r="M181" s="14" t="s">
        <v>20</v>
      </c>
    </row>
    <row r="182" spans="1:13" ht="29.25" customHeight="1">
      <c r="A182" s="1">
        <v>180</v>
      </c>
      <c r="B182" s="13" t="s">
        <v>622</v>
      </c>
      <c r="C182" s="20" t="s">
        <v>463</v>
      </c>
      <c r="D182" s="14" t="s">
        <v>464</v>
      </c>
      <c r="E182" s="15">
        <f t="shared" si="2"/>
        <v>49523.199999999997</v>
      </c>
      <c r="F182" s="30">
        <v>49523.199999999997</v>
      </c>
      <c r="G182" s="15"/>
      <c r="H182" s="13" t="s">
        <v>627</v>
      </c>
      <c r="I182" s="13" t="s">
        <v>314</v>
      </c>
      <c r="J182" s="16" t="s">
        <v>610</v>
      </c>
      <c r="K182" s="13" t="s">
        <v>631</v>
      </c>
      <c r="L182" s="13" t="s">
        <v>449</v>
      </c>
      <c r="M182" s="14" t="s">
        <v>616</v>
      </c>
    </row>
    <row r="183" spans="1:13" ht="29.25" customHeight="1">
      <c r="A183" s="1">
        <v>181</v>
      </c>
      <c r="B183" s="13" t="s">
        <v>622</v>
      </c>
      <c r="C183" s="20" t="s">
        <v>640</v>
      </c>
      <c r="D183" s="14" t="s">
        <v>465</v>
      </c>
      <c r="E183" s="15">
        <f t="shared" si="2"/>
        <v>43623.360000000001</v>
      </c>
      <c r="F183" s="30">
        <v>43623.360000000001</v>
      </c>
      <c r="G183" s="15"/>
      <c r="H183" s="13" t="s">
        <v>627</v>
      </c>
      <c r="I183" s="13" t="s">
        <v>314</v>
      </c>
      <c r="J183" s="16" t="s">
        <v>23</v>
      </c>
      <c r="K183" s="13" t="s">
        <v>432</v>
      </c>
      <c r="L183" s="13" t="s">
        <v>449</v>
      </c>
      <c r="M183" s="14" t="s">
        <v>20</v>
      </c>
    </row>
    <row r="184" spans="1:13" ht="29.25" customHeight="1">
      <c r="A184" s="1">
        <v>182</v>
      </c>
      <c r="B184" s="13" t="s">
        <v>622</v>
      </c>
      <c r="C184" s="20" t="s">
        <v>466</v>
      </c>
      <c r="D184" s="14" t="s">
        <v>467</v>
      </c>
      <c r="E184" s="15">
        <f t="shared" si="2"/>
        <v>20017.599999999999</v>
      </c>
      <c r="F184" s="30">
        <v>20017.599999999999</v>
      </c>
      <c r="G184" s="15"/>
      <c r="H184" s="13" t="s">
        <v>627</v>
      </c>
      <c r="I184" s="13" t="s">
        <v>314</v>
      </c>
      <c r="J184" s="16" t="s">
        <v>23</v>
      </c>
      <c r="K184" s="13" t="s">
        <v>432</v>
      </c>
      <c r="L184" s="13" t="s">
        <v>637</v>
      </c>
      <c r="M184" s="18" t="s">
        <v>20</v>
      </c>
    </row>
    <row r="185" spans="1:13" ht="29.25" customHeight="1">
      <c r="A185" s="1">
        <v>183</v>
      </c>
      <c r="B185" s="13" t="s">
        <v>622</v>
      </c>
      <c r="C185" s="20" t="s">
        <v>468</v>
      </c>
      <c r="D185" s="14" t="s">
        <v>469</v>
      </c>
      <c r="E185" s="15">
        <f t="shared" si="2"/>
        <v>39783</v>
      </c>
      <c r="F185" s="30">
        <v>39783</v>
      </c>
      <c r="G185" s="15"/>
      <c r="H185" s="13" t="s">
        <v>627</v>
      </c>
      <c r="I185" s="13" t="s">
        <v>314</v>
      </c>
      <c r="J185" s="16" t="s">
        <v>23</v>
      </c>
      <c r="K185" s="13" t="s">
        <v>631</v>
      </c>
      <c r="L185" s="13" t="s">
        <v>449</v>
      </c>
      <c r="M185" s="14" t="s">
        <v>617</v>
      </c>
    </row>
    <row r="186" spans="1:13" ht="29.25" customHeight="1">
      <c r="A186" s="1">
        <v>184</v>
      </c>
      <c r="B186" s="13" t="s">
        <v>622</v>
      </c>
      <c r="C186" s="20" t="s">
        <v>470</v>
      </c>
      <c r="D186" s="14" t="s">
        <v>471</v>
      </c>
      <c r="E186" s="15">
        <f t="shared" si="2"/>
        <v>936.2</v>
      </c>
      <c r="F186" s="30">
        <v>936.2</v>
      </c>
      <c r="G186" s="15"/>
      <c r="H186" s="13" t="s">
        <v>627</v>
      </c>
      <c r="I186" s="13" t="s">
        <v>314</v>
      </c>
      <c r="J186" s="16" t="s">
        <v>610</v>
      </c>
      <c r="K186" s="13" t="s">
        <v>432</v>
      </c>
      <c r="L186" s="13" t="s">
        <v>449</v>
      </c>
      <c r="M186" s="14" t="s">
        <v>20</v>
      </c>
    </row>
    <row r="187" spans="1:13" ht="29.25" customHeight="1">
      <c r="A187" s="1">
        <v>185</v>
      </c>
      <c r="B187" s="13" t="s">
        <v>622</v>
      </c>
      <c r="C187" s="20" t="s">
        <v>472</v>
      </c>
      <c r="D187" s="14" t="s">
        <v>473</v>
      </c>
      <c r="E187" s="15">
        <f t="shared" si="2"/>
        <v>15106.8</v>
      </c>
      <c r="F187" s="30">
        <v>15106.8</v>
      </c>
      <c r="G187" s="15"/>
      <c r="H187" s="13" t="s">
        <v>627</v>
      </c>
      <c r="I187" s="13" t="s">
        <v>314</v>
      </c>
      <c r="J187" s="16" t="s">
        <v>23</v>
      </c>
      <c r="K187" s="13" t="s">
        <v>432</v>
      </c>
      <c r="L187" s="13" t="s">
        <v>449</v>
      </c>
      <c r="M187" s="14" t="s">
        <v>616</v>
      </c>
    </row>
    <row r="188" spans="1:13" ht="29.25" customHeight="1">
      <c r="A188" s="1">
        <v>186</v>
      </c>
      <c r="B188" s="13" t="s">
        <v>622</v>
      </c>
      <c r="C188" s="20" t="s">
        <v>474</v>
      </c>
      <c r="D188" s="14" t="s">
        <v>475</v>
      </c>
      <c r="E188" s="15">
        <f t="shared" si="2"/>
        <v>51499.8</v>
      </c>
      <c r="F188" s="30">
        <v>51499.8</v>
      </c>
      <c r="G188" s="15"/>
      <c r="H188" s="13" t="s">
        <v>627</v>
      </c>
      <c r="I188" s="13" t="s">
        <v>314</v>
      </c>
      <c r="J188" s="16" t="s">
        <v>23</v>
      </c>
      <c r="K188" s="13" t="s">
        <v>432</v>
      </c>
      <c r="L188" s="13" t="s">
        <v>449</v>
      </c>
      <c r="M188" s="14" t="s">
        <v>20</v>
      </c>
    </row>
    <row r="189" spans="1:13" ht="29.25" customHeight="1">
      <c r="A189" s="1">
        <v>187</v>
      </c>
      <c r="B189" s="13" t="s">
        <v>622</v>
      </c>
      <c r="C189" s="20" t="s">
        <v>476</v>
      </c>
      <c r="D189" s="14" t="s">
        <v>477</v>
      </c>
      <c r="E189" s="15">
        <f t="shared" si="2"/>
        <v>6353.8</v>
      </c>
      <c r="F189" s="30">
        <v>6353.8</v>
      </c>
      <c r="G189" s="15"/>
      <c r="H189" s="13" t="s">
        <v>627</v>
      </c>
      <c r="I189" s="13" t="s">
        <v>314</v>
      </c>
      <c r="J189" s="16" t="s">
        <v>23</v>
      </c>
      <c r="K189" s="13" t="s">
        <v>432</v>
      </c>
      <c r="L189" s="13" t="s">
        <v>638</v>
      </c>
      <c r="M189" s="18" t="s">
        <v>616</v>
      </c>
    </row>
    <row r="190" spans="1:13" ht="29.25" customHeight="1">
      <c r="A190" s="1">
        <v>188</v>
      </c>
      <c r="B190" s="13" t="s">
        <v>622</v>
      </c>
      <c r="C190" s="20" t="s">
        <v>641</v>
      </c>
      <c r="D190" s="14" t="s">
        <v>478</v>
      </c>
      <c r="E190" s="15">
        <f t="shared" si="2"/>
        <v>12932.3</v>
      </c>
      <c r="F190" s="30">
        <v>12932.3</v>
      </c>
      <c r="G190" s="15"/>
      <c r="H190" s="13" t="s">
        <v>627</v>
      </c>
      <c r="I190" s="13" t="s">
        <v>314</v>
      </c>
      <c r="J190" s="16" t="s">
        <v>611</v>
      </c>
      <c r="K190" s="13" t="s">
        <v>432</v>
      </c>
      <c r="L190" s="13" t="s">
        <v>637</v>
      </c>
      <c r="M190" s="18" t="s">
        <v>20</v>
      </c>
    </row>
    <row r="191" spans="1:13" ht="29.25" customHeight="1">
      <c r="A191" s="1">
        <v>189</v>
      </c>
      <c r="B191" s="13" t="s">
        <v>622</v>
      </c>
      <c r="C191" s="20" t="s">
        <v>642</v>
      </c>
      <c r="D191" s="14" t="s">
        <v>479</v>
      </c>
      <c r="E191" s="15">
        <f t="shared" si="2"/>
        <v>5722.2</v>
      </c>
      <c r="F191" s="30">
        <v>5722.2</v>
      </c>
      <c r="G191" s="15"/>
      <c r="H191" s="13" t="s">
        <v>627</v>
      </c>
      <c r="I191" s="13" t="s">
        <v>314</v>
      </c>
      <c r="J191" s="16" t="s">
        <v>611</v>
      </c>
      <c r="K191" s="13" t="s">
        <v>432</v>
      </c>
      <c r="L191" s="13" t="s">
        <v>449</v>
      </c>
      <c r="M191" s="18" t="s">
        <v>616</v>
      </c>
    </row>
    <row r="192" spans="1:13" ht="29.25" customHeight="1">
      <c r="A192" s="1">
        <v>190</v>
      </c>
      <c r="B192" s="13" t="s">
        <v>622</v>
      </c>
      <c r="C192" s="20" t="s">
        <v>643</v>
      </c>
      <c r="D192" s="14" t="s">
        <v>480</v>
      </c>
      <c r="E192" s="15">
        <f t="shared" si="2"/>
        <v>3327.2</v>
      </c>
      <c r="F192" s="30">
        <v>3327.2</v>
      </c>
      <c r="G192" s="15"/>
      <c r="H192" s="13" t="s">
        <v>627</v>
      </c>
      <c r="I192" s="13" t="s">
        <v>314</v>
      </c>
      <c r="J192" s="16" t="s">
        <v>23</v>
      </c>
      <c r="K192" s="13" t="s">
        <v>432</v>
      </c>
      <c r="L192" s="13" t="s">
        <v>637</v>
      </c>
      <c r="M192" s="18" t="s">
        <v>20</v>
      </c>
    </row>
    <row r="193" spans="1:13" ht="29.25" customHeight="1">
      <c r="A193" s="1">
        <v>191</v>
      </c>
      <c r="B193" s="13" t="s">
        <v>622</v>
      </c>
      <c r="C193" s="20" t="s">
        <v>644</v>
      </c>
      <c r="D193" s="14" t="s">
        <v>481</v>
      </c>
      <c r="E193" s="15">
        <f t="shared" si="2"/>
        <v>3795.5</v>
      </c>
      <c r="F193" s="30">
        <v>3795.5</v>
      </c>
      <c r="G193" s="15"/>
      <c r="H193" s="13" t="s">
        <v>627</v>
      </c>
      <c r="I193" s="13" t="s">
        <v>314</v>
      </c>
      <c r="J193" s="16" t="s">
        <v>23</v>
      </c>
      <c r="K193" s="13" t="s">
        <v>432</v>
      </c>
      <c r="L193" s="13" t="s">
        <v>637</v>
      </c>
      <c r="M193" s="14" t="s">
        <v>616</v>
      </c>
    </row>
    <row r="194" spans="1:13" ht="29.25" customHeight="1">
      <c r="A194" s="1">
        <v>192</v>
      </c>
      <c r="B194" s="13" t="s">
        <v>622</v>
      </c>
      <c r="C194" s="20" t="s">
        <v>645</v>
      </c>
      <c r="D194" s="14" t="s">
        <v>482</v>
      </c>
      <c r="E194" s="15">
        <f t="shared" si="2"/>
        <v>30900</v>
      </c>
      <c r="F194" s="30">
        <v>30900</v>
      </c>
      <c r="G194" s="15"/>
      <c r="H194" s="13" t="s">
        <v>627</v>
      </c>
      <c r="I194" s="13" t="s">
        <v>314</v>
      </c>
      <c r="J194" s="16" t="s">
        <v>23</v>
      </c>
      <c r="K194" s="13" t="s">
        <v>432</v>
      </c>
      <c r="L194" s="13" t="s">
        <v>449</v>
      </c>
      <c r="M194" s="18" t="s">
        <v>20</v>
      </c>
    </row>
    <row r="195" spans="1:13" ht="29.25" customHeight="1">
      <c r="A195" s="1">
        <v>193</v>
      </c>
      <c r="B195" s="13" t="s">
        <v>622</v>
      </c>
      <c r="C195" s="20" t="s">
        <v>483</v>
      </c>
      <c r="D195" s="14" t="s">
        <v>484</v>
      </c>
      <c r="E195" s="15">
        <f t="shared" si="2"/>
        <v>5954.1</v>
      </c>
      <c r="F195" s="30">
        <v>5954.1</v>
      </c>
      <c r="G195" s="15"/>
      <c r="H195" s="13" t="s">
        <v>627</v>
      </c>
      <c r="I195" s="13" t="s">
        <v>314</v>
      </c>
      <c r="J195" s="16" t="s">
        <v>23</v>
      </c>
      <c r="K195" s="13" t="s">
        <v>631</v>
      </c>
      <c r="L195" s="13" t="s">
        <v>637</v>
      </c>
      <c r="M195" s="14" t="s">
        <v>20</v>
      </c>
    </row>
    <row r="196" spans="1:13" ht="29.25" customHeight="1">
      <c r="A196" s="1">
        <v>194</v>
      </c>
      <c r="B196" s="13" t="s">
        <v>622</v>
      </c>
      <c r="C196" s="20" t="s">
        <v>646</v>
      </c>
      <c r="D196" s="14" t="s">
        <v>485</v>
      </c>
      <c r="E196" s="15">
        <f t="shared" si="2"/>
        <v>9967.2000000000007</v>
      </c>
      <c r="F196" s="30">
        <v>9967.2000000000007</v>
      </c>
      <c r="G196" s="15"/>
      <c r="H196" s="13" t="s">
        <v>627</v>
      </c>
      <c r="I196" s="13" t="s">
        <v>314</v>
      </c>
      <c r="J196" s="16" t="s">
        <v>610</v>
      </c>
      <c r="K196" s="13" t="s">
        <v>631</v>
      </c>
      <c r="L196" s="13" t="s">
        <v>449</v>
      </c>
      <c r="M196" s="18" t="s">
        <v>20</v>
      </c>
    </row>
    <row r="197" spans="1:13" ht="29.25" customHeight="1">
      <c r="A197" s="1">
        <v>195</v>
      </c>
      <c r="B197" s="13" t="s">
        <v>622</v>
      </c>
      <c r="C197" s="20" t="s">
        <v>486</v>
      </c>
      <c r="D197" s="14" t="s">
        <v>487</v>
      </c>
      <c r="E197" s="15">
        <f t="shared" si="2"/>
        <v>12474.4</v>
      </c>
      <c r="F197" s="30">
        <v>12474.4</v>
      </c>
      <c r="G197" s="15"/>
      <c r="H197" s="13" t="s">
        <v>647</v>
      </c>
      <c r="I197" s="13" t="s">
        <v>314</v>
      </c>
      <c r="J197" s="16" t="s">
        <v>610</v>
      </c>
      <c r="K197" s="13" t="s">
        <v>146</v>
      </c>
      <c r="L197" s="17" t="s">
        <v>629</v>
      </c>
      <c r="M197" s="18" t="s">
        <v>600</v>
      </c>
    </row>
    <row r="198" spans="1:13" ht="29.25" customHeight="1">
      <c r="A198" s="1">
        <v>196</v>
      </c>
      <c r="B198" s="13" t="s">
        <v>622</v>
      </c>
      <c r="C198" s="20" t="s">
        <v>488</v>
      </c>
      <c r="D198" s="14" t="s">
        <v>489</v>
      </c>
      <c r="E198" s="15">
        <f t="shared" si="2"/>
        <v>28671.995999999999</v>
      </c>
      <c r="F198" s="30">
        <v>28671.995999999999</v>
      </c>
      <c r="G198" s="15"/>
      <c r="H198" s="13" t="s">
        <v>628</v>
      </c>
      <c r="I198" s="13" t="s">
        <v>314</v>
      </c>
      <c r="J198" s="16" t="s">
        <v>610</v>
      </c>
      <c r="K198" s="13" t="s">
        <v>432</v>
      </c>
      <c r="L198" s="17" t="s">
        <v>648</v>
      </c>
      <c r="M198" s="14" t="s">
        <v>600</v>
      </c>
    </row>
    <row r="199" spans="1:13" ht="29.25" customHeight="1">
      <c r="A199" s="1">
        <v>197</v>
      </c>
      <c r="B199" s="13" t="s">
        <v>622</v>
      </c>
      <c r="C199" s="20" t="s">
        <v>649</v>
      </c>
      <c r="D199" s="14" t="s">
        <v>490</v>
      </c>
      <c r="E199" s="15">
        <f t="shared" si="2"/>
        <v>8011.5</v>
      </c>
      <c r="F199" s="30">
        <v>8011.5</v>
      </c>
      <c r="G199" s="15"/>
      <c r="H199" s="13" t="s">
        <v>627</v>
      </c>
      <c r="I199" s="13" t="s">
        <v>314</v>
      </c>
      <c r="J199" s="16" t="s">
        <v>610</v>
      </c>
      <c r="K199" s="13" t="s">
        <v>146</v>
      </c>
      <c r="L199" s="17" t="s">
        <v>437</v>
      </c>
      <c r="M199" s="14" t="s">
        <v>600</v>
      </c>
    </row>
    <row r="200" spans="1:13" ht="29.25" customHeight="1">
      <c r="A200" s="1">
        <v>198</v>
      </c>
      <c r="B200" s="13" t="s">
        <v>622</v>
      </c>
      <c r="C200" s="20" t="s">
        <v>650</v>
      </c>
      <c r="D200" s="14" t="s">
        <v>491</v>
      </c>
      <c r="E200" s="15">
        <f t="shared" si="2"/>
        <v>4841.1000000000004</v>
      </c>
      <c r="F200" s="30">
        <v>4841.1000000000004</v>
      </c>
      <c r="G200" s="15"/>
      <c r="H200" s="13" t="s">
        <v>627</v>
      </c>
      <c r="I200" s="13" t="s">
        <v>314</v>
      </c>
      <c r="J200" s="16" t="s">
        <v>23</v>
      </c>
      <c r="K200" s="13" t="s">
        <v>146</v>
      </c>
      <c r="L200" s="17" t="s">
        <v>437</v>
      </c>
      <c r="M200" s="14" t="s">
        <v>600</v>
      </c>
    </row>
    <row r="201" spans="1:13" ht="29.25" customHeight="1">
      <c r="A201" s="1">
        <v>199</v>
      </c>
      <c r="B201" s="13" t="s">
        <v>622</v>
      </c>
      <c r="C201" s="20" t="s">
        <v>492</v>
      </c>
      <c r="D201" s="14" t="s">
        <v>493</v>
      </c>
      <c r="E201" s="15">
        <f t="shared" si="2"/>
        <v>15606</v>
      </c>
      <c r="F201" s="30">
        <v>15606</v>
      </c>
      <c r="G201" s="15"/>
      <c r="H201" s="13" t="s">
        <v>627</v>
      </c>
      <c r="I201" s="13" t="s">
        <v>314</v>
      </c>
      <c r="J201" s="16" t="s">
        <v>610</v>
      </c>
      <c r="K201" s="13" t="s">
        <v>146</v>
      </c>
      <c r="L201" s="17" t="s">
        <v>629</v>
      </c>
      <c r="M201" s="14" t="s">
        <v>600</v>
      </c>
    </row>
    <row r="202" spans="1:13" s="22" customFormat="1" ht="29.25" customHeight="1">
      <c r="A202" s="1">
        <v>200</v>
      </c>
      <c r="B202" s="13" t="s">
        <v>620</v>
      </c>
      <c r="C202" s="14" t="s">
        <v>494</v>
      </c>
      <c r="D202" s="14" t="s">
        <v>495</v>
      </c>
      <c r="E202" s="21">
        <f>F202+G202</f>
        <v>31105</v>
      </c>
      <c r="F202" s="30">
        <v>31105</v>
      </c>
      <c r="G202" s="21"/>
      <c r="H202" s="13" t="s">
        <v>42</v>
      </c>
      <c r="I202" s="13" t="s">
        <v>17</v>
      </c>
      <c r="J202" s="16" t="s">
        <v>610</v>
      </c>
      <c r="K202" s="13" t="s">
        <v>496</v>
      </c>
      <c r="L202" s="17" t="s">
        <v>497</v>
      </c>
      <c r="M202" s="14" t="s">
        <v>616</v>
      </c>
    </row>
    <row r="203" spans="1:13" s="22" customFormat="1" ht="29.25" customHeight="1">
      <c r="A203" s="1">
        <v>201</v>
      </c>
      <c r="B203" s="13" t="s">
        <v>651</v>
      </c>
      <c r="C203" s="14" t="s">
        <v>498</v>
      </c>
      <c r="D203" s="14" t="s">
        <v>652</v>
      </c>
      <c r="E203" s="21">
        <f t="shared" ref="E203:E238" si="3">F203+G203</f>
        <v>51002</v>
      </c>
      <c r="F203" s="30">
        <v>51002</v>
      </c>
      <c r="G203" s="21"/>
      <c r="H203" s="13" t="s">
        <v>597</v>
      </c>
      <c r="I203" s="13" t="s">
        <v>17</v>
      </c>
      <c r="J203" s="16" t="s">
        <v>23</v>
      </c>
      <c r="K203" s="13" t="s">
        <v>499</v>
      </c>
      <c r="L203" s="17" t="s">
        <v>500</v>
      </c>
      <c r="M203" s="14" t="s">
        <v>20</v>
      </c>
    </row>
    <row r="204" spans="1:13" s="22" customFormat="1" ht="29.25" customHeight="1">
      <c r="A204" s="1">
        <v>202</v>
      </c>
      <c r="B204" s="13" t="s">
        <v>619</v>
      </c>
      <c r="C204" s="14" t="s">
        <v>501</v>
      </c>
      <c r="D204" s="14" t="s">
        <v>502</v>
      </c>
      <c r="E204" s="21">
        <f t="shared" si="3"/>
        <v>628299</v>
      </c>
      <c r="F204" s="30">
        <v>628299</v>
      </c>
      <c r="G204" s="21"/>
      <c r="H204" s="13" t="s">
        <v>597</v>
      </c>
      <c r="I204" s="13" t="s">
        <v>17</v>
      </c>
      <c r="J204" s="16" t="s">
        <v>610</v>
      </c>
      <c r="K204" s="13" t="s">
        <v>496</v>
      </c>
      <c r="L204" s="17" t="s">
        <v>653</v>
      </c>
      <c r="M204" s="14" t="s">
        <v>616</v>
      </c>
    </row>
    <row r="205" spans="1:13" s="22" customFormat="1" ht="29.25" customHeight="1">
      <c r="A205" s="1">
        <v>203</v>
      </c>
      <c r="B205" s="13" t="s">
        <v>654</v>
      </c>
      <c r="C205" s="18" t="s">
        <v>505</v>
      </c>
      <c r="D205" s="14" t="s">
        <v>506</v>
      </c>
      <c r="E205" s="21">
        <f t="shared" si="3"/>
        <v>25400</v>
      </c>
      <c r="F205" s="30">
        <v>25400</v>
      </c>
      <c r="G205" s="21"/>
      <c r="H205" s="13" t="s">
        <v>42</v>
      </c>
      <c r="I205" s="13" t="s">
        <v>17</v>
      </c>
      <c r="J205" s="16" t="s">
        <v>23</v>
      </c>
      <c r="K205" s="13" t="s">
        <v>496</v>
      </c>
      <c r="L205" s="17" t="s">
        <v>507</v>
      </c>
      <c r="M205" s="14" t="s">
        <v>617</v>
      </c>
    </row>
    <row r="206" spans="1:13" s="22" customFormat="1" ht="29.25" customHeight="1">
      <c r="A206" s="1">
        <v>204</v>
      </c>
      <c r="B206" s="13" t="s">
        <v>615</v>
      </c>
      <c r="C206" s="14" t="s">
        <v>508</v>
      </c>
      <c r="D206" s="14" t="s">
        <v>509</v>
      </c>
      <c r="E206" s="21">
        <f t="shared" si="3"/>
        <v>53871</v>
      </c>
      <c r="F206" s="31">
        <v>53871</v>
      </c>
      <c r="G206" s="21"/>
      <c r="H206" s="13" t="s">
        <v>42</v>
      </c>
      <c r="I206" s="13" t="s">
        <v>17</v>
      </c>
      <c r="J206" s="16" t="s">
        <v>611</v>
      </c>
      <c r="K206" s="13" t="s">
        <v>510</v>
      </c>
      <c r="L206" s="17" t="s">
        <v>511</v>
      </c>
      <c r="M206" s="14" t="s">
        <v>616</v>
      </c>
    </row>
    <row r="207" spans="1:13" s="22" customFormat="1" ht="29.25" customHeight="1">
      <c r="A207" s="1">
        <v>205</v>
      </c>
      <c r="B207" s="13" t="s">
        <v>619</v>
      </c>
      <c r="C207" s="14" t="s">
        <v>513</v>
      </c>
      <c r="D207" s="14" t="s">
        <v>514</v>
      </c>
      <c r="E207" s="21">
        <f t="shared" si="3"/>
        <v>27434</v>
      </c>
      <c r="F207" s="30">
        <v>27434</v>
      </c>
      <c r="G207" s="21"/>
      <c r="H207" s="13" t="s">
        <v>42</v>
      </c>
      <c r="I207" s="13" t="s">
        <v>17</v>
      </c>
      <c r="J207" s="16" t="s">
        <v>23</v>
      </c>
      <c r="K207" s="13" t="s">
        <v>496</v>
      </c>
      <c r="L207" s="17" t="s">
        <v>512</v>
      </c>
      <c r="M207" s="14" t="s">
        <v>616</v>
      </c>
    </row>
    <row r="208" spans="1:13" s="22" customFormat="1" ht="29.25" customHeight="1">
      <c r="A208" s="1">
        <v>206</v>
      </c>
      <c r="B208" s="13" t="s">
        <v>618</v>
      </c>
      <c r="C208" s="14" t="s">
        <v>515</v>
      </c>
      <c r="D208" s="14" t="s">
        <v>655</v>
      </c>
      <c r="E208" s="21">
        <f t="shared" si="3"/>
        <v>34209972.869999997</v>
      </c>
      <c r="F208" s="30">
        <v>26688</v>
      </c>
      <c r="G208" s="21">
        <v>34183284.869999997</v>
      </c>
      <c r="H208" s="13" t="s">
        <v>42</v>
      </c>
      <c r="I208" s="13" t="s">
        <v>17</v>
      </c>
      <c r="J208" s="16" t="s">
        <v>23</v>
      </c>
      <c r="K208" s="23" t="s">
        <v>656</v>
      </c>
      <c r="L208" s="17" t="s">
        <v>657</v>
      </c>
      <c r="M208" s="14" t="s">
        <v>20</v>
      </c>
    </row>
    <row r="209" spans="1:13" s="22" customFormat="1" ht="26.25" customHeight="1">
      <c r="A209" s="1">
        <v>207</v>
      </c>
      <c r="B209" s="13" t="s">
        <v>659</v>
      </c>
      <c r="C209" s="24" t="s">
        <v>519</v>
      </c>
      <c r="D209" s="14" t="s">
        <v>660</v>
      </c>
      <c r="E209" s="21">
        <f t="shared" si="3"/>
        <v>55290753.450000003</v>
      </c>
      <c r="F209" s="32">
        <v>44197</v>
      </c>
      <c r="G209" s="25">
        <v>55246556.450000003</v>
      </c>
      <c r="H209" s="13" t="s">
        <v>597</v>
      </c>
      <c r="I209" s="13" t="s">
        <v>17</v>
      </c>
      <c r="J209" s="16" t="s">
        <v>23</v>
      </c>
      <c r="K209" s="23" t="s">
        <v>520</v>
      </c>
      <c r="L209" s="17" t="s">
        <v>521</v>
      </c>
      <c r="M209" s="14" t="s">
        <v>616</v>
      </c>
    </row>
    <row r="210" spans="1:13" s="22" customFormat="1" ht="26.25" customHeight="1">
      <c r="A210" s="1">
        <v>208</v>
      </c>
      <c r="B210" s="13" t="s">
        <v>659</v>
      </c>
      <c r="C210" s="24" t="s">
        <v>523</v>
      </c>
      <c r="D210" s="14" t="s">
        <v>524</v>
      </c>
      <c r="E210" s="21">
        <f t="shared" si="3"/>
        <v>116477582.8</v>
      </c>
      <c r="F210" s="32">
        <v>58210</v>
      </c>
      <c r="G210" s="25">
        <v>116419372.8</v>
      </c>
      <c r="H210" s="13" t="s">
        <v>605</v>
      </c>
      <c r="I210" s="13" t="s">
        <v>17</v>
      </c>
      <c r="J210" s="16" t="s">
        <v>23</v>
      </c>
      <c r="K210" s="23" t="s">
        <v>504</v>
      </c>
      <c r="L210" s="17" t="s">
        <v>522</v>
      </c>
      <c r="M210" s="14" t="s">
        <v>616</v>
      </c>
    </row>
    <row r="211" spans="1:13" s="22" customFormat="1" ht="26.25" customHeight="1">
      <c r="A211" s="1">
        <v>209</v>
      </c>
      <c r="B211" s="13" t="s">
        <v>622</v>
      </c>
      <c r="C211" s="24" t="s">
        <v>526</v>
      </c>
      <c r="D211" s="14" t="s">
        <v>527</v>
      </c>
      <c r="E211" s="21">
        <f t="shared" si="3"/>
        <v>18473217</v>
      </c>
      <c r="F211" s="32">
        <v>7914</v>
      </c>
      <c r="G211" s="25">
        <v>18465303</v>
      </c>
      <c r="H211" s="13" t="s">
        <v>661</v>
      </c>
      <c r="I211" s="13" t="s">
        <v>17</v>
      </c>
      <c r="J211" s="16" t="s">
        <v>23</v>
      </c>
      <c r="K211" s="23" t="s">
        <v>525</v>
      </c>
      <c r="L211" s="17" t="s">
        <v>517</v>
      </c>
      <c r="M211" s="14" t="s">
        <v>20</v>
      </c>
    </row>
    <row r="212" spans="1:13" s="22" customFormat="1" ht="26.25" customHeight="1">
      <c r="A212" s="1">
        <v>210</v>
      </c>
      <c r="B212" s="13" t="s">
        <v>615</v>
      </c>
      <c r="C212" s="24" t="s">
        <v>528</v>
      </c>
      <c r="D212" s="14" t="s">
        <v>529</v>
      </c>
      <c r="E212" s="21">
        <f t="shared" si="3"/>
        <v>250201417</v>
      </c>
      <c r="F212" s="32">
        <v>125038</v>
      </c>
      <c r="G212" s="25">
        <v>250076379</v>
      </c>
      <c r="H212" s="13" t="s">
        <v>658</v>
      </c>
      <c r="I212" s="13" t="s">
        <v>17</v>
      </c>
      <c r="J212" s="16" t="s">
        <v>23</v>
      </c>
      <c r="K212" s="23" t="s">
        <v>504</v>
      </c>
      <c r="L212" s="17" t="s">
        <v>530</v>
      </c>
      <c r="M212" s="14" t="s">
        <v>20</v>
      </c>
    </row>
    <row r="213" spans="1:13" s="22" customFormat="1" ht="26.25" customHeight="1">
      <c r="A213" s="1">
        <v>211</v>
      </c>
      <c r="B213" s="13" t="s">
        <v>618</v>
      </c>
      <c r="C213" s="24" t="s">
        <v>662</v>
      </c>
      <c r="D213" s="14" t="s">
        <v>531</v>
      </c>
      <c r="E213" s="21">
        <f t="shared" si="3"/>
        <v>178896254</v>
      </c>
      <c r="F213" s="32">
        <v>119185</v>
      </c>
      <c r="G213" s="25">
        <v>178777069</v>
      </c>
      <c r="H213" s="13" t="s">
        <v>661</v>
      </c>
      <c r="I213" s="13" t="s">
        <v>17</v>
      </c>
      <c r="J213" s="16" t="s">
        <v>610</v>
      </c>
      <c r="K213" s="23" t="s">
        <v>518</v>
      </c>
      <c r="L213" s="17" t="s">
        <v>663</v>
      </c>
      <c r="M213" s="14" t="s">
        <v>617</v>
      </c>
    </row>
    <row r="214" spans="1:13" s="22" customFormat="1" ht="26.25" customHeight="1">
      <c r="A214" s="1">
        <v>212</v>
      </c>
      <c r="B214" s="13" t="s">
        <v>618</v>
      </c>
      <c r="C214" s="24" t="s">
        <v>532</v>
      </c>
      <c r="D214" s="14" t="s">
        <v>533</v>
      </c>
      <c r="E214" s="21">
        <f t="shared" si="3"/>
        <v>13736218</v>
      </c>
      <c r="F214" s="32">
        <v>27418</v>
      </c>
      <c r="G214" s="25">
        <v>13708800</v>
      </c>
      <c r="H214" s="13" t="s">
        <v>42</v>
      </c>
      <c r="I214" s="13" t="s">
        <v>17</v>
      </c>
      <c r="J214" s="16" t="s">
        <v>23</v>
      </c>
      <c r="K214" s="23" t="s">
        <v>656</v>
      </c>
      <c r="L214" s="17" t="s">
        <v>516</v>
      </c>
      <c r="M214" s="14" t="s">
        <v>616</v>
      </c>
    </row>
    <row r="215" spans="1:13" s="22" customFormat="1" ht="26.25" customHeight="1">
      <c r="A215" s="1">
        <v>213</v>
      </c>
      <c r="B215" s="13" t="s">
        <v>614</v>
      </c>
      <c r="C215" s="24" t="s">
        <v>534</v>
      </c>
      <c r="D215" s="14" t="s">
        <v>535</v>
      </c>
      <c r="E215" s="21">
        <f t="shared" si="3"/>
        <v>620031501</v>
      </c>
      <c r="F215" s="32">
        <v>1</v>
      </c>
      <c r="G215" s="25">
        <v>620031500</v>
      </c>
      <c r="H215" s="13" t="s">
        <v>661</v>
      </c>
      <c r="I215" s="13" t="s">
        <v>17</v>
      </c>
      <c r="J215" s="16" t="s">
        <v>23</v>
      </c>
      <c r="K215" s="23" t="s">
        <v>664</v>
      </c>
      <c r="L215" s="17" t="s">
        <v>536</v>
      </c>
      <c r="M215" s="14" t="s">
        <v>20</v>
      </c>
    </row>
    <row r="216" spans="1:13" s="22" customFormat="1" ht="26.25" customHeight="1">
      <c r="A216" s="1">
        <v>214</v>
      </c>
      <c r="B216" s="13" t="s">
        <v>622</v>
      </c>
      <c r="C216" s="24" t="s">
        <v>537</v>
      </c>
      <c r="D216" s="14" t="s">
        <v>538</v>
      </c>
      <c r="E216" s="21">
        <f t="shared" si="3"/>
        <v>31576861</v>
      </c>
      <c r="F216" s="32">
        <v>3463</v>
      </c>
      <c r="G216" s="25">
        <v>31573398</v>
      </c>
      <c r="H216" s="13" t="s">
        <v>19</v>
      </c>
      <c r="I216" s="26" t="s">
        <v>358</v>
      </c>
      <c r="J216" s="16" t="s">
        <v>610</v>
      </c>
      <c r="K216" s="23" t="s">
        <v>665</v>
      </c>
      <c r="L216" s="17" t="s">
        <v>517</v>
      </c>
      <c r="M216" s="14" t="s">
        <v>616</v>
      </c>
    </row>
    <row r="217" spans="1:13" s="22" customFormat="1" ht="26.25" customHeight="1">
      <c r="A217" s="1">
        <v>215</v>
      </c>
      <c r="B217" s="13" t="s">
        <v>651</v>
      </c>
      <c r="C217" s="24" t="s">
        <v>539</v>
      </c>
      <c r="D217" s="14" t="s">
        <v>666</v>
      </c>
      <c r="E217" s="21">
        <f t="shared" si="3"/>
        <v>50168692</v>
      </c>
      <c r="F217" s="32">
        <v>25072</v>
      </c>
      <c r="G217" s="25">
        <v>50143620</v>
      </c>
      <c r="H217" s="13" t="s">
        <v>42</v>
      </c>
      <c r="I217" s="26" t="s">
        <v>358</v>
      </c>
      <c r="J217" s="16" t="s">
        <v>610</v>
      </c>
      <c r="K217" s="23" t="s">
        <v>504</v>
      </c>
      <c r="L217" s="17" t="s">
        <v>667</v>
      </c>
      <c r="M217" s="14" t="s">
        <v>20</v>
      </c>
    </row>
    <row r="218" spans="1:13" s="22" customFormat="1" ht="26.25" customHeight="1">
      <c r="A218" s="1">
        <v>216</v>
      </c>
      <c r="B218" s="13" t="s">
        <v>618</v>
      </c>
      <c r="C218" s="24" t="s">
        <v>540</v>
      </c>
      <c r="D218" s="14" t="s">
        <v>541</v>
      </c>
      <c r="E218" s="21">
        <f t="shared" si="3"/>
        <v>93228787</v>
      </c>
      <c r="F218" s="32">
        <v>217027</v>
      </c>
      <c r="G218" s="25">
        <v>93011760</v>
      </c>
      <c r="H218" s="13" t="s">
        <v>19</v>
      </c>
      <c r="I218" s="26" t="s">
        <v>623</v>
      </c>
      <c r="J218" s="16" t="s">
        <v>23</v>
      </c>
      <c r="K218" s="23" t="s">
        <v>542</v>
      </c>
      <c r="L218" s="17" t="s">
        <v>543</v>
      </c>
      <c r="M218" s="14" t="s">
        <v>20</v>
      </c>
    </row>
    <row r="219" spans="1:13" s="22" customFormat="1" ht="26.25" customHeight="1">
      <c r="A219" s="1">
        <v>217</v>
      </c>
      <c r="B219" s="13" t="s">
        <v>615</v>
      </c>
      <c r="C219" s="24" t="s">
        <v>544</v>
      </c>
      <c r="D219" s="14" t="s">
        <v>545</v>
      </c>
      <c r="E219" s="21">
        <f t="shared" si="3"/>
        <v>92745648</v>
      </c>
      <c r="F219" s="32">
        <v>1</v>
      </c>
      <c r="G219" s="25">
        <v>92745647</v>
      </c>
      <c r="H219" s="13" t="s">
        <v>658</v>
      </c>
      <c r="I219" s="26" t="s">
        <v>358</v>
      </c>
      <c r="J219" s="16" t="s">
        <v>23</v>
      </c>
      <c r="K219" s="23" t="s">
        <v>520</v>
      </c>
      <c r="L219" s="17" t="s">
        <v>668</v>
      </c>
      <c r="M219" s="14" t="s">
        <v>616</v>
      </c>
    </row>
    <row r="220" spans="1:13" s="22" customFormat="1" ht="26.25" customHeight="1">
      <c r="A220" s="1">
        <v>218</v>
      </c>
      <c r="B220" s="13" t="s">
        <v>615</v>
      </c>
      <c r="C220" s="24" t="s">
        <v>669</v>
      </c>
      <c r="D220" s="14" t="s">
        <v>547</v>
      </c>
      <c r="E220" s="21">
        <f t="shared" si="3"/>
        <v>58351054.5</v>
      </c>
      <c r="F220" s="32">
        <v>38874</v>
      </c>
      <c r="G220" s="25">
        <v>58312180.5</v>
      </c>
      <c r="H220" s="13" t="s">
        <v>658</v>
      </c>
      <c r="I220" s="26" t="s">
        <v>358</v>
      </c>
      <c r="J220" s="16" t="s">
        <v>23</v>
      </c>
      <c r="K220" s="23" t="s">
        <v>670</v>
      </c>
      <c r="L220" s="17" t="s">
        <v>671</v>
      </c>
      <c r="M220" s="14" t="s">
        <v>20</v>
      </c>
    </row>
    <row r="221" spans="1:13" s="22" customFormat="1" ht="26.25" customHeight="1">
      <c r="A221" s="1">
        <v>219</v>
      </c>
      <c r="B221" s="13" t="s">
        <v>672</v>
      </c>
      <c r="C221" s="24" t="s">
        <v>549</v>
      </c>
      <c r="D221" s="14" t="s">
        <v>673</v>
      </c>
      <c r="E221" s="21">
        <f t="shared" si="3"/>
        <v>400100000</v>
      </c>
      <c r="F221" s="32">
        <v>100000</v>
      </c>
      <c r="G221" s="25">
        <v>400000000</v>
      </c>
      <c r="H221" s="13" t="s">
        <v>19</v>
      </c>
      <c r="I221" s="26" t="s">
        <v>674</v>
      </c>
      <c r="J221" s="16" t="s">
        <v>23</v>
      </c>
      <c r="K221" s="23" t="s">
        <v>675</v>
      </c>
      <c r="L221" s="17" t="s">
        <v>676</v>
      </c>
      <c r="M221" s="14" t="s">
        <v>20</v>
      </c>
    </row>
    <row r="222" spans="1:13" s="22" customFormat="1" ht="26.25" customHeight="1">
      <c r="A222" s="1">
        <v>220</v>
      </c>
      <c r="B222" s="13" t="s">
        <v>615</v>
      </c>
      <c r="C222" s="24" t="s">
        <v>550</v>
      </c>
      <c r="D222" s="14" t="s">
        <v>551</v>
      </c>
      <c r="E222" s="21">
        <f t="shared" si="3"/>
        <v>135594478</v>
      </c>
      <c r="F222" s="32">
        <v>143578</v>
      </c>
      <c r="G222" s="25">
        <v>135450900</v>
      </c>
      <c r="H222" s="13" t="s">
        <v>605</v>
      </c>
      <c r="I222" s="26" t="s">
        <v>358</v>
      </c>
      <c r="J222" s="16" t="s">
        <v>23</v>
      </c>
      <c r="K222" s="23" t="s">
        <v>504</v>
      </c>
      <c r="L222" s="17" t="s">
        <v>511</v>
      </c>
      <c r="M222" s="14" t="s">
        <v>616</v>
      </c>
    </row>
    <row r="223" spans="1:13" s="22" customFormat="1" ht="26.25" customHeight="1">
      <c r="A223" s="1">
        <v>221</v>
      </c>
      <c r="B223" s="13" t="s">
        <v>615</v>
      </c>
      <c r="C223" s="24" t="s">
        <v>552</v>
      </c>
      <c r="D223" s="14" t="s">
        <v>553</v>
      </c>
      <c r="E223" s="21">
        <f t="shared" si="3"/>
        <v>134016322</v>
      </c>
      <c r="F223" s="32">
        <v>169882</v>
      </c>
      <c r="G223" s="25">
        <v>133846440</v>
      </c>
      <c r="H223" s="13" t="s">
        <v>42</v>
      </c>
      <c r="I223" s="26" t="s">
        <v>358</v>
      </c>
      <c r="J223" s="16" t="s">
        <v>23</v>
      </c>
      <c r="K223" s="23" t="s">
        <v>656</v>
      </c>
      <c r="L223" s="17" t="s">
        <v>677</v>
      </c>
      <c r="M223" s="14" t="s">
        <v>20</v>
      </c>
    </row>
    <row r="224" spans="1:13" s="22" customFormat="1" ht="26.25" customHeight="1">
      <c r="A224" s="1">
        <v>222</v>
      </c>
      <c r="B224" s="13" t="s">
        <v>615</v>
      </c>
      <c r="C224" s="24" t="s">
        <v>554</v>
      </c>
      <c r="D224" s="14" t="s">
        <v>555</v>
      </c>
      <c r="E224" s="21">
        <f t="shared" si="3"/>
        <v>59355144</v>
      </c>
      <c r="F224" s="32">
        <v>1</v>
      </c>
      <c r="G224" s="25">
        <v>59355143</v>
      </c>
      <c r="H224" s="13" t="s">
        <v>19</v>
      </c>
      <c r="I224" s="26" t="s">
        <v>358</v>
      </c>
      <c r="J224" s="16" t="s">
        <v>23</v>
      </c>
      <c r="K224" s="23" t="s">
        <v>504</v>
      </c>
      <c r="L224" s="17" t="s">
        <v>556</v>
      </c>
      <c r="M224" s="14" t="s">
        <v>617</v>
      </c>
    </row>
    <row r="225" spans="1:13" s="22" customFormat="1" ht="26.25" customHeight="1">
      <c r="A225" s="1">
        <v>223</v>
      </c>
      <c r="B225" s="13" t="s">
        <v>615</v>
      </c>
      <c r="C225" s="24" t="s">
        <v>557</v>
      </c>
      <c r="D225" s="14" t="s">
        <v>558</v>
      </c>
      <c r="E225" s="21">
        <f t="shared" si="3"/>
        <v>56456401</v>
      </c>
      <c r="F225" s="32">
        <v>37612</v>
      </c>
      <c r="G225" s="25">
        <v>56418789</v>
      </c>
      <c r="H225" s="13" t="s">
        <v>19</v>
      </c>
      <c r="I225" s="26" t="s">
        <v>358</v>
      </c>
      <c r="J225" s="16" t="s">
        <v>610</v>
      </c>
      <c r="K225" s="23" t="s">
        <v>518</v>
      </c>
      <c r="L225" s="17" t="s">
        <v>548</v>
      </c>
      <c r="M225" s="14" t="s">
        <v>616</v>
      </c>
    </row>
    <row r="226" spans="1:13" s="22" customFormat="1" ht="26.25" customHeight="1">
      <c r="A226" s="1">
        <v>224</v>
      </c>
      <c r="B226" s="13" t="s">
        <v>622</v>
      </c>
      <c r="C226" s="24" t="s">
        <v>559</v>
      </c>
      <c r="D226" s="14" t="s">
        <v>560</v>
      </c>
      <c r="E226" s="21">
        <f t="shared" si="3"/>
        <v>105721</v>
      </c>
      <c r="F226" s="32">
        <v>104804</v>
      </c>
      <c r="G226" s="25">
        <v>917</v>
      </c>
      <c r="H226" s="13" t="s">
        <v>661</v>
      </c>
      <c r="I226" s="26" t="s">
        <v>678</v>
      </c>
      <c r="J226" s="16" t="s">
        <v>23</v>
      </c>
      <c r="K226" s="27" t="s">
        <v>561</v>
      </c>
      <c r="L226" s="17" t="s">
        <v>679</v>
      </c>
      <c r="M226" s="14" t="s">
        <v>20</v>
      </c>
    </row>
    <row r="227" spans="1:13" s="22" customFormat="1" ht="26.25" customHeight="1">
      <c r="A227" s="1">
        <v>225</v>
      </c>
      <c r="B227" s="13" t="s">
        <v>615</v>
      </c>
      <c r="C227" s="24" t="s">
        <v>562</v>
      </c>
      <c r="D227" s="14" t="s">
        <v>563</v>
      </c>
      <c r="E227" s="21">
        <f t="shared" si="3"/>
        <v>69037374.5</v>
      </c>
      <c r="F227" s="32">
        <v>49277</v>
      </c>
      <c r="G227" s="25">
        <v>68988097.5</v>
      </c>
      <c r="H227" s="13" t="s">
        <v>19</v>
      </c>
      <c r="I227" s="26" t="s">
        <v>623</v>
      </c>
      <c r="J227" s="16" t="s">
        <v>23</v>
      </c>
      <c r="K227" s="27" t="s">
        <v>680</v>
      </c>
      <c r="L227" s="17" t="s">
        <v>564</v>
      </c>
      <c r="M227" s="14" t="s">
        <v>20</v>
      </c>
    </row>
    <row r="228" spans="1:13" s="22" customFormat="1" ht="26.25" customHeight="1">
      <c r="A228" s="1">
        <v>226</v>
      </c>
      <c r="B228" s="13" t="s">
        <v>615</v>
      </c>
      <c r="C228" s="24" t="s">
        <v>565</v>
      </c>
      <c r="D228" s="14" t="s">
        <v>566</v>
      </c>
      <c r="E228" s="21">
        <f t="shared" si="3"/>
        <v>169722863.56999999</v>
      </c>
      <c r="F228" s="32">
        <v>113073</v>
      </c>
      <c r="G228" s="25">
        <v>169609790.56999999</v>
      </c>
      <c r="H228" s="13" t="s">
        <v>19</v>
      </c>
      <c r="I228" s="26" t="s">
        <v>358</v>
      </c>
      <c r="J228" s="16" t="s">
        <v>23</v>
      </c>
      <c r="K228" s="23" t="s">
        <v>656</v>
      </c>
      <c r="L228" s="17" t="s">
        <v>564</v>
      </c>
      <c r="M228" s="14" t="s">
        <v>20</v>
      </c>
    </row>
    <row r="229" spans="1:13" s="22" customFormat="1" ht="26.25" customHeight="1">
      <c r="A229" s="1">
        <v>227</v>
      </c>
      <c r="B229" s="13" t="s">
        <v>622</v>
      </c>
      <c r="C229" s="24" t="s">
        <v>567</v>
      </c>
      <c r="D229" s="14" t="s">
        <v>568</v>
      </c>
      <c r="E229" s="21">
        <f t="shared" si="3"/>
        <v>71907424</v>
      </c>
      <c r="F229" s="32">
        <v>1426</v>
      </c>
      <c r="G229" s="25">
        <v>71905998</v>
      </c>
      <c r="H229" s="13" t="s">
        <v>19</v>
      </c>
      <c r="I229" s="26" t="s">
        <v>358</v>
      </c>
      <c r="J229" s="16" t="s">
        <v>23</v>
      </c>
      <c r="K229" s="23" t="s">
        <v>681</v>
      </c>
      <c r="L229" s="17" t="s">
        <v>517</v>
      </c>
      <c r="M229" s="14" t="s">
        <v>20</v>
      </c>
    </row>
    <row r="230" spans="1:13" s="22" customFormat="1" ht="26.25" customHeight="1">
      <c r="A230" s="1">
        <v>228</v>
      </c>
      <c r="B230" s="13" t="s">
        <v>615</v>
      </c>
      <c r="C230" s="24" t="s">
        <v>569</v>
      </c>
      <c r="D230" s="14" t="s">
        <v>570</v>
      </c>
      <c r="E230" s="21">
        <f t="shared" si="3"/>
        <v>191982734</v>
      </c>
      <c r="F230" s="32">
        <v>119741</v>
      </c>
      <c r="G230" s="25">
        <v>191862993</v>
      </c>
      <c r="H230" s="13" t="s">
        <v>658</v>
      </c>
      <c r="I230" s="26" t="s">
        <v>623</v>
      </c>
      <c r="J230" s="16" t="s">
        <v>610</v>
      </c>
      <c r="K230" s="27" t="s">
        <v>680</v>
      </c>
      <c r="L230" s="17" t="s">
        <v>564</v>
      </c>
      <c r="M230" s="14" t="s">
        <v>20</v>
      </c>
    </row>
    <row r="231" spans="1:13" s="22" customFormat="1" ht="26.25" customHeight="1">
      <c r="A231" s="1">
        <v>229</v>
      </c>
      <c r="B231" s="13" t="s">
        <v>615</v>
      </c>
      <c r="C231" s="24" t="s">
        <v>571</v>
      </c>
      <c r="D231" s="14" t="s">
        <v>572</v>
      </c>
      <c r="E231" s="21">
        <f t="shared" si="3"/>
        <v>93976156.5</v>
      </c>
      <c r="F231" s="32">
        <v>93882</v>
      </c>
      <c r="G231" s="25">
        <v>93882274.5</v>
      </c>
      <c r="H231" s="13" t="s">
        <v>19</v>
      </c>
      <c r="I231" s="26" t="s">
        <v>678</v>
      </c>
      <c r="J231" s="16" t="s">
        <v>23</v>
      </c>
      <c r="K231" s="23" t="s">
        <v>518</v>
      </c>
      <c r="L231" s="17" t="s">
        <v>573</v>
      </c>
      <c r="M231" s="14" t="s">
        <v>20</v>
      </c>
    </row>
    <row r="232" spans="1:13" s="22" customFormat="1" ht="26.25" customHeight="1">
      <c r="A232" s="1">
        <v>230</v>
      </c>
      <c r="B232" s="13" t="s">
        <v>622</v>
      </c>
      <c r="C232" s="24" t="s">
        <v>682</v>
      </c>
      <c r="D232" s="14" t="s">
        <v>574</v>
      </c>
      <c r="E232" s="21">
        <f t="shared" si="3"/>
        <v>33896269</v>
      </c>
      <c r="F232" s="32">
        <v>691</v>
      </c>
      <c r="G232" s="25">
        <v>33895578</v>
      </c>
      <c r="H232" s="13" t="s">
        <v>661</v>
      </c>
      <c r="I232" s="26" t="s">
        <v>623</v>
      </c>
      <c r="J232" s="16" t="s">
        <v>23</v>
      </c>
      <c r="K232" s="27" t="s">
        <v>656</v>
      </c>
      <c r="L232" s="17" t="s">
        <v>517</v>
      </c>
      <c r="M232" s="14" t="s">
        <v>20</v>
      </c>
    </row>
    <row r="233" spans="1:13" s="22" customFormat="1" ht="26.25" customHeight="1">
      <c r="A233" s="1">
        <v>231</v>
      </c>
      <c r="B233" s="13" t="s">
        <v>620</v>
      </c>
      <c r="C233" s="24" t="s">
        <v>575</v>
      </c>
      <c r="D233" s="14" t="s">
        <v>576</v>
      </c>
      <c r="E233" s="21">
        <f t="shared" si="3"/>
        <v>21393654</v>
      </c>
      <c r="F233" s="32">
        <v>25626</v>
      </c>
      <c r="G233" s="25">
        <v>21368028</v>
      </c>
      <c r="H233" s="13" t="s">
        <v>19</v>
      </c>
      <c r="I233" s="26" t="s">
        <v>358</v>
      </c>
      <c r="J233" s="16" t="s">
        <v>23</v>
      </c>
      <c r="K233" s="27" t="s">
        <v>504</v>
      </c>
      <c r="L233" s="17" t="s">
        <v>577</v>
      </c>
      <c r="M233" s="14" t="s">
        <v>20</v>
      </c>
    </row>
    <row r="234" spans="1:13" s="22" customFormat="1" ht="26.25" customHeight="1">
      <c r="A234" s="1">
        <v>232</v>
      </c>
      <c r="B234" s="13" t="s">
        <v>615</v>
      </c>
      <c r="C234" s="24" t="s">
        <v>578</v>
      </c>
      <c r="D234" s="14" t="s">
        <v>683</v>
      </c>
      <c r="E234" s="21">
        <f t="shared" si="3"/>
        <v>293262455</v>
      </c>
      <c r="F234" s="32">
        <v>491855</v>
      </c>
      <c r="G234" s="25">
        <v>292770600</v>
      </c>
      <c r="H234" s="13" t="s">
        <v>42</v>
      </c>
      <c r="I234" s="26" t="s">
        <v>358</v>
      </c>
      <c r="J234" s="16" t="s">
        <v>23</v>
      </c>
      <c r="K234" s="23" t="s">
        <v>684</v>
      </c>
      <c r="L234" s="17" t="s">
        <v>685</v>
      </c>
      <c r="M234" s="14" t="s">
        <v>20</v>
      </c>
    </row>
    <row r="235" spans="1:13" s="22" customFormat="1" ht="26.25" customHeight="1">
      <c r="A235" s="1">
        <v>233</v>
      </c>
      <c r="B235" s="13" t="s">
        <v>615</v>
      </c>
      <c r="C235" s="24" t="s">
        <v>579</v>
      </c>
      <c r="D235" s="14" t="s">
        <v>580</v>
      </c>
      <c r="E235" s="21">
        <f t="shared" si="3"/>
        <v>468742984</v>
      </c>
      <c r="F235" s="32">
        <v>483500</v>
      </c>
      <c r="G235" s="25">
        <v>468259484</v>
      </c>
      <c r="H235" s="13" t="s">
        <v>19</v>
      </c>
      <c r="I235" s="26" t="s">
        <v>358</v>
      </c>
      <c r="J235" s="16" t="s">
        <v>23</v>
      </c>
      <c r="K235" s="27" t="s">
        <v>504</v>
      </c>
      <c r="L235" s="17" t="s">
        <v>546</v>
      </c>
      <c r="M235" s="14" t="s">
        <v>20</v>
      </c>
    </row>
    <row r="236" spans="1:13" s="22" customFormat="1" ht="26.25" customHeight="1">
      <c r="A236" s="1">
        <v>234</v>
      </c>
      <c r="B236" s="13" t="s">
        <v>620</v>
      </c>
      <c r="C236" s="24" t="s">
        <v>686</v>
      </c>
      <c r="D236" s="14" t="s">
        <v>581</v>
      </c>
      <c r="E236" s="21">
        <f t="shared" si="3"/>
        <v>46693642</v>
      </c>
      <c r="F236" s="32">
        <v>66814</v>
      </c>
      <c r="G236" s="25">
        <v>46626828</v>
      </c>
      <c r="H236" s="13" t="s">
        <v>661</v>
      </c>
      <c r="I236" s="26" t="s">
        <v>358</v>
      </c>
      <c r="J236" s="16" t="s">
        <v>610</v>
      </c>
      <c r="K236" s="27" t="s">
        <v>518</v>
      </c>
      <c r="L236" s="17" t="s">
        <v>577</v>
      </c>
      <c r="M236" s="14" t="s">
        <v>20</v>
      </c>
    </row>
    <row r="237" spans="1:13" s="22" customFormat="1" ht="26.25" customHeight="1">
      <c r="A237" s="1">
        <v>235</v>
      </c>
      <c r="B237" s="13" t="s">
        <v>620</v>
      </c>
      <c r="C237" s="24" t="s">
        <v>687</v>
      </c>
      <c r="D237" s="14" t="s">
        <v>582</v>
      </c>
      <c r="E237" s="21">
        <f t="shared" si="3"/>
        <v>29466784</v>
      </c>
      <c r="F237" s="32">
        <v>11866</v>
      </c>
      <c r="G237" s="25">
        <v>29454918</v>
      </c>
      <c r="H237" s="13" t="s">
        <v>19</v>
      </c>
      <c r="I237" s="26" t="s">
        <v>358</v>
      </c>
      <c r="J237" s="16" t="s">
        <v>610</v>
      </c>
      <c r="K237" s="27" t="s">
        <v>504</v>
      </c>
      <c r="L237" s="17" t="s">
        <v>577</v>
      </c>
      <c r="M237" s="14" t="s">
        <v>20</v>
      </c>
    </row>
    <row r="238" spans="1:13" s="22" customFormat="1" ht="26.25" customHeight="1">
      <c r="A238" s="1">
        <v>236</v>
      </c>
      <c r="B238" s="13" t="s">
        <v>654</v>
      </c>
      <c r="C238" s="24" t="s">
        <v>583</v>
      </c>
      <c r="D238" s="14" t="s">
        <v>584</v>
      </c>
      <c r="E238" s="21">
        <f t="shared" si="3"/>
        <v>1326835075</v>
      </c>
      <c r="F238" s="32">
        <v>349075</v>
      </c>
      <c r="G238" s="25">
        <v>1326486000</v>
      </c>
      <c r="H238" s="13" t="s">
        <v>661</v>
      </c>
      <c r="I238" s="26" t="s">
        <v>358</v>
      </c>
      <c r="J238" s="16" t="s">
        <v>23</v>
      </c>
      <c r="K238" s="27" t="s">
        <v>504</v>
      </c>
      <c r="L238" s="17" t="s">
        <v>585</v>
      </c>
      <c r="M238" s="14" t="s">
        <v>616</v>
      </c>
    </row>
    <row r="239" spans="1:13" s="22" customFormat="1" ht="26.25" customHeight="1">
      <c r="A239" s="1">
        <v>237</v>
      </c>
      <c r="B239" s="13" t="s">
        <v>619</v>
      </c>
      <c r="C239" s="24" t="s">
        <v>586</v>
      </c>
      <c r="D239" s="14" t="s">
        <v>587</v>
      </c>
      <c r="E239" s="21">
        <f t="shared" ref="E239:E242" si="4">F239+G239</f>
        <v>1293863721</v>
      </c>
      <c r="F239" s="32">
        <v>258721</v>
      </c>
      <c r="G239" s="25">
        <v>1293605000</v>
      </c>
      <c r="H239" s="13" t="s">
        <v>19</v>
      </c>
      <c r="I239" s="26" t="s">
        <v>358</v>
      </c>
      <c r="J239" s="16" t="s">
        <v>23</v>
      </c>
      <c r="K239" s="27" t="s">
        <v>688</v>
      </c>
      <c r="L239" s="17" t="s">
        <v>589</v>
      </c>
      <c r="M239" s="14" t="s">
        <v>616</v>
      </c>
    </row>
    <row r="240" spans="1:13" s="22" customFormat="1" ht="26.25" customHeight="1">
      <c r="A240" s="1">
        <v>238</v>
      </c>
      <c r="B240" s="13" t="s">
        <v>619</v>
      </c>
      <c r="C240" s="24" t="s">
        <v>590</v>
      </c>
      <c r="D240" s="14" t="s">
        <v>591</v>
      </c>
      <c r="E240" s="21">
        <f t="shared" si="4"/>
        <v>1087872747</v>
      </c>
      <c r="F240" s="32">
        <v>217747</v>
      </c>
      <c r="G240" s="25">
        <v>1087655000</v>
      </c>
      <c r="H240" s="13" t="s">
        <v>19</v>
      </c>
      <c r="I240" s="26" t="s">
        <v>358</v>
      </c>
      <c r="J240" s="16" t="s">
        <v>23</v>
      </c>
      <c r="K240" s="27" t="s">
        <v>588</v>
      </c>
      <c r="L240" s="17" t="s">
        <v>689</v>
      </c>
      <c r="M240" s="14" t="s">
        <v>20</v>
      </c>
    </row>
    <row r="241" spans="1:13" s="22" customFormat="1" ht="26.25" customHeight="1">
      <c r="A241" s="1">
        <v>239</v>
      </c>
      <c r="B241" s="13" t="s">
        <v>619</v>
      </c>
      <c r="C241" s="24" t="s">
        <v>690</v>
      </c>
      <c r="D241" s="14" t="s">
        <v>592</v>
      </c>
      <c r="E241" s="21">
        <f t="shared" si="4"/>
        <v>536330245</v>
      </c>
      <c r="F241" s="32">
        <v>107245</v>
      </c>
      <c r="G241" s="25">
        <v>536223000</v>
      </c>
      <c r="H241" s="13" t="s">
        <v>661</v>
      </c>
      <c r="I241" s="26" t="s">
        <v>358</v>
      </c>
      <c r="J241" s="16" t="s">
        <v>610</v>
      </c>
      <c r="K241" s="27" t="s">
        <v>588</v>
      </c>
      <c r="L241" s="17" t="s">
        <v>503</v>
      </c>
      <c r="M241" s="14" t="s">
        <v>20</v>
      </c>
    </row>
    <row r="242" spans="1:13" s="22" customFormat="1" ht="26.25" customHeight="1">
      <c r="A242" s="1">
        <v>240</v>
      </c>
      <c r="B242" s="13" t="s">
        <v>619</v>
      </c>
      <c r="C242" s="24" t="s">
        <v>593</v>
      </c>
      <c r="D242" s="14" t="s">
        <v>594</v>
      </c>
      <c r="E242" s="21">
        <f t="shared" si="4"/>
        <v>4459714128</v>
      </c>
      <c r="F242" s="32">
        <v>2374128</v>
      </c>
      <c r="G242" s="25">
        <v>4457340000</v>
      </c>
      <c r="H242" s="13" t="s">
        <v>661</v>
      </c>
      <c r="I242" s="26" t="s">
        <v>358</v>
      </c>
      <c r="J242" s="16" t="s">
        <v>23</v>
      </c>
      <c r="K242" s="27" t="s">
        <v>588</v>
      </c>
      <c r="L242" s="17" t="s">
        <v>503</v>
      </c>
      <c r="M242" s="14" t="s">
        <v>20</v>
      </c>
    </row>
    <row r="243" spans="1:13" ht="29.25" customHeight="1">
      <c r="A243" s="1"/>
      <c r="B243" s="2"/>
      <c r="C243" s="9"/>
      <c r="D243" s="10"/>
      <c r="E243" s="11"/>
      <c r="F243" s="29"/>
      <c r="G243" s="11"/>
      <c r="H243" s="12"/>
      <c r="I243" s="12"/>
      <c r="J243" s="12"/>
      <c r="K243" s="12"/>
      <c r="L243" s="12"/>
      <c r="M243" s="10"/>
    </row>
    <row r="244" spans="1:13" ht="29.25" customHeight="1">
      <c r="A244" s="1"/>
      <c r="B244" s="2"/>
      <c r="C244" s="9"/>
      <c r="D244" s="10"/>
      <c r="E244" s="11"/>
      <c r="F244" s="29"/>
      <c r="G244" s="11"/>
      <c r="H244" s="12"/>
      <c r="I244" s="12"/>
      <c r="J244" s="12"/>
      <c r="K244" s="12"/>
      <c r="L244" s="12"/>
      <c r="M244" s="10"/>
    </row>
    <row r="245" spans="1:13" ht="29.25" customHeight="1">
      <c r="A245" s="1"/>
      <c r="B245" s="2"/>
      <c r="C245" s="9"/>
      <c r="D245" s="10"/>
      <c r="E245" s="11"/>
      <c r="F245" s="29"/>
      <c r="G245" s="11"/>
      <c r="H245" s="12"/>
      <c r="I245" s="12"/>
      <c r="J245" s="12"/>
      <c r="K245" s="12"/>
      <c r="L245" s="12"/>
      <c r="M245" s="10"/>
    </row>
    <row r="246" spans="1:13" ht="29.25" customHeight="1">
      <c r="A246" s="1"/>
      <c r="B246" s="2"/>
      <c r="C246" s="9"/>
      <c r="D246" s="10"/>
      <c r="E246" s="11"/>
      <c r="F246" s="29"/>
      <c r="G246" s="11"/>
      <c r="H246" s="12"/>
      <c r="I246" s="12"/>
      <c r="J246" s="12"/>
      <c r="K246" s="12"/>
      <c r="L246" s="12"/>
      <c r="M246" s="10"/>
    </row>
    <row r="247" spans="1:13" ht="29.25" customHeight="1">
      <c r="A247" s="1"/>
      <c r="B247" s="2"/>
      <c r="C247" s="9"/>
      <c r="D247" s="10"/>
      <c r="E247" s="11"/>
      <c r="F247" s="29"/>
      <c r="G247" s="11"/>
      <c r="H247" s="12"/>
      <c r="I247" s="12"/>
      <c r="J247" s="12"/>
      <c r="K247" s="12"/>
      <c r="L247" s="12"/>
      <c r="M247" s="10"/>
    </row>
    <row r="248" spans="1:13" ht="29.25" customHeight="1">
      <c r="A248" s="1"/>
      <c r="B248" s="2"/>
      <c r="C248" s="9"/>
      <c r="D248" s="10"/>
      <c r="E248" s="11"/>
      <c r="F248" s="29"/>
      <c r="G248" s="11"/>
      <c r="H248" s="12"/>
      <c r="I248" s="12"/>
      <c r="J248" s="12"/>
      <c r="K248" s="12"/>
      <c r="L248" s="12"/>
      <c r="M248" s="10"/>
    </row>
    <row r="249" spans="1:13" ht="29.25" customHeight="1">
      <c r="A249" s="1"/>
      <c r="B249" s="2"/>
      <c r="C249" s="9"/>
      <c r="D249" s="10"/>
      <c r="E249" s="11"/>
      <c r="F249" s="29"/>
      <c r="G249" s="11"/>
      <c r="H249" s="12"/>
      <c r="I249" s="12"/>
      <c r="J249" s="12"/>
      <c r="K249" s="12"/>
      <c r="L249" s="12"/>
      <c r="M249" s="10"/>
    </row>
    <row r="250" spans="1:13" ht="29.25" customHeight="1">
      <c r="A250" s="1"/>
      <c r="B250" s="2"/>
      <c r="C250" s="9"/>
      <c r="D250" s="10"/>
      <c r="E250" s="11"/>
      <c r="F250" s="29"/>
      <c r="G250" s="11"/>
      <c r="H250" s="12"/>
      <c r="I250" s="12"/>
      <c r="J250" s="12"/>
      <c r="K250" s="12"/>
      <c r="L250" s="12"/>
      <c r="M250" s="10"/>
    </row>
    <row r="251" spans="1:13" ht="29.25" customHeight="1">
      <c r="A251" s="1"/>
      <c r="B251" s="2"/>
      <c r="C251" s="9"/>
      <c r="D251" s="10"/>
      <c r="E251" s="11"/>
      <c r="F251" s="29"/>
      <c r="G251" s="11"/>
      <c r="H251" s="12"/>
      <c r="I251" s="12"/>
      <c r="J251" s="12"/>
      <c r="K251" s="12"/>
      <c r="L251" s="12"/>
      <c r="M251" s="10"/>
    </row>
  </sheetData>
  <mergeCells count="1">
    <mergeCell ref="B1:M1"/>
  </mergeCells>
  <phoneticPr fontId="4" type="noConversion"/>
  <pageMargins left="0.23622047244094491" right="0.23622047244094491" top="0.31496062992125984" bottom="0.31496062992125984" header="0" footer="0"/>
  <pageSetup paperSize="9" scale="40" orientation="landscape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발주계획 종합</vt:lpstr>
      <vt:lpstr>'발주계획 종합'!Print_Area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중위윤철수1421</cp:lastModifiedBy>
  <cp:lastPrinted>2021-01-19T01:32:41Z</cp:lastPrinted>
  <dcterms:created xsi:type="dcterms:W3CDTF">2021-01-15T06:30:27Z</dcterms:created>
  <dcterms:modified xsi:type="dcterms:W3CDTF">2023-01-05T06:36:11Z</dcterms:modified>
</cp:coreProperties>
</file>