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우윤희\2022 우윤희\1. 발주계획\2. 분기별\"/>
    </mc:Choice>
  </mc:AlternateContent>
  <bookViews>
    <workbookView xWindow="0" yWindow="0" windowWidth="28800" windowHeight="12255"/>
  </bookViews>
  <sheets>
    <sheet name="표지" sheetId="4" r:id="rId1"/>
    <sheet name="공사" sheetId="1" r:id="rId2"/>
    <sheet name="용역" sheetId="2" r:id="rId3"/>
    <sheet name="물품" sheetId="3" r:id="rId4"/>
  </sheets>
  <definedNames>
    <definedName name="_xlnm._FilterDatabase" localSheetId="1" hidden="1">공사!$A$2:$L$77</definedName>
    <definedName name="_xlnm._FilterDatabase" localSheetId="3" hidden="1">물품!$A$2:$L$204</definedName>
    <definedName name="_xlnm._FilterDatabase" localSheetId="2" hidden="1">용역!$A$2:$M$111</definedName>
    <definedName name="_xlnm.Print_Area" localSheetId="1">공사!$A$1:$L$72</definedName>
    <definedName name="_xlnm.Print_Area" localSheetId="3">물품!$A$1:$L$122</definedName>
    <definedName name="_xlnm.Print_Area" localSheetId="2">용역!$A$1:$M$107</definedName>
    <definedName name="_xlnm.Print_Titles" localSheetId="1">공사!$1:$2</definedName>
    <definedName name="_xlnm.Print_Titles" localSheetId="3">물품!$1:$2</definedName>
    <definedName name="_xlnm.Print_Titles" localSheetId="2">용역!$1:$2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4" l="1"/>
  <c r="G10" i="4" l="1"/>
  <c r="F10" i="4"/>
  <c r="E10" i="4"/>
  <c r="G9" i="4"/>
  <c r="F9" i="4"/>
  <c r="E9" i="4"/>
  <c r="D9" i="4" l="1"/>
</calcChain>
</file>

<file path=xl/sharedStrings.xml><?xml version="1.0" encoding="utf-8"?>
<sst xmlns="http://schemas.openxmlformats.org/spreadsheetml/2006/main" count="4119" uniqueCount="1239">
  <si>
    <t>발주년도</t>
  </si>
  <si>
    <t>월</t>
  </si>
  <si>
    <t>조달방법</t>
  </si>
  <si>
    <t>공사명</t>
  </si>
  <si>
    <t>주 공종</t>
  </si>
  <si>
    <t>계약구분</t>
  </si>
  <si>
    <t>계약방법</t>
  </si>
  <si>
    <t>예산액(원)</t>
  </si>
  <si>
    <t>부서명</t>
  </si>
  <si>
    <t>담당자명</t>
  </si>
  <si>
    <t>전화번호</t>
  </si>
  <si>
    <t>공사지역</t>
  </si>
  <si>
    <t>2022</t>
  </si>
  <si>
    <t>중앙조달</t>
  </si>
  <si>
    <t>건축</t>
  </si>
  <si>
    <t>일반경쟁</t>
  </si>
  <si>
    <t>적격심사</t>
  </si>
  <si>
    <t>본사 경영기획본부 인재개발원 인재개발부</t>
  </si>
  <si>
    <t>충청북도</t>
  </si>
  <si>
    <t>토건</t>
  </si>
  <si>
    <t>제한경쟁</t>
  </si>
  <si>
    <t>본사 환경시설본부 환경에너지시설처 에너지설계부</t>
  </si>
  <si>
    <t>최해성</t>
  </si>
  <si>
    <t>032-590-4617</t>
  </si>
  <si>
    <t>경상북도</t>
  </si>
  <si>
    <t>3</t>
  </si>
  <si>
    <t>자체조달</t>
  </si>
  <si>
    <t>함양군 매립시설 2단계 조성사업 시설공사</t>
  </si>
  <si>
    <t>경상남도</t>
  </si>
  <si>
    <t>경기도</t>
  </si>
  <si>
    <t>양산시 바이오가스화시설 증설사업 시설공사</t>
  </si>
  <si>
    <t>기술제안</t>
  </si>
  <si>
    <t>기타</t>
  </si>
  <si>
    <t>광주전남제주환경본부 자원순환관리처 자원순환사업부</t>
  </si>
  <si>
    <t>전라남도</t>
  </si>
  <si>
    <t>전기</t>
  </si>
  <si>
    <t>대구광역시</t>
  </si>
  <si>
    <t>충청남도</t>
  </si>
  <si>
    <t>본사 환경안전지원단 생활환경안전처 생활환경지원부</t>
  </si>
  <si>
    <t>032-590-3542</t>
  </si>
  <si>
    <t>인천광역시</t>
  </si>
  <si>
    <t>강원도</t>
  </si>
  <si>
    <t>통신</t>
  </si>
  <si>
    <t>강원환경본부 수도통합운영센터 운영관리부</t>
  </si>
  <si>
    <t>토목</t>
  </si>
  <si>
    <t>대구경북환경본부 자원순환관리처 자원순환사업부</t>
  </si>
  <si>
    <t>수의계약</t>
  </si>
  <si>
    <t>대구경북환경본부 환경시설관리처 시설사업2부</t>
  </si>
  <si>
    <t>환경설비</t>
  </si>
  <si>
    <t>본사 환경시설본부 물인프라처 물인프라설계부</t>
  </si>
  <si>
    <t>이천시 부발 하수처리시설 설치사업</t>
  </si>
  <si>
    <t>노해찬</t>
  </si>
  <si>
    <t>032-590-4339</t>
  </si>
  <si>
    <t>111</t>
  </si>
  <si>
    <t>본사 환경시설본부 수생태시설처 수생태설계부</t>
  </si>
  <si>
    <t>함안군 석교천 생태하천복원사업</t>
  </si>
  <si>
    <t>박제필</t>
  </si>
  <si>
    <t>032-590-4502</t>
  </si>
  <si>
    <t>수도권서부환경본부 환경시설관리처 시설사업1부</t>
  </si>
  <si>
    <t>김지태</t>
  </si>
  <si>
    <t>6</t>
  </si>
  <si>
    <t>5</t>
  </si>
  <si>
    <t>4</t>
  </si>
  <si>
    <t>광주전남제주환경본부 환경시설관리처 시설사업2부</t>
  </si>
  <si>
    <t>조정훈</t>
  </si>
  <si>
    <t>063-291-2245</t>
  </si>
  <si>
    <t>광주전남제주환경본부 환경서비스처 대기관리1부</t>
  </si>
  <si>
    <t>충청권환경본부 환경서비스처 대기관리1부</t>
  </si>
  <si>
    <t>정상철</t>
  </si>
  <si>
    <t>042-939-2222</t>
  </si>
  <si>
    <t>태안항 항만측정소 신축공사(건축)</t>
  </si>
  <si>
    <t>태안항 항만측정소 신축공사(전기)</t>
  </si>
  <si>
    <t>수도권동부환경본부 환경서비스처 대기관리부</t>
  </si>
  <si>
    <t>김동철</t>
  </si>
  <si>
    <t>박정욱</t>
  </si>
  <si>
    <t>033-812-3818</t>
  </si>
  <si>
    <t>호산항 대기오염측정소 신설</t>
  </si>
  <si>
    <t>강원환경본부 환경서비스처 대기관리부</t>
  </si>
  <si>
    <t>가평군 현리 공공하수처리시설 증설사업</t>
  </si>
  <si>
    <t>손영진</t>
  </si>
  <si>
    <t>032-590-4346</t>
  </si>
  <si>
    <t>금산군 수당지구 농어촌 마을하수도 정비사업</t>
  </si>
  <si>
    <t>옥주희</t>
  </si>
  <si>
    <t>032-590-4336</t>
  </si>
  <si>
    <t>가평군 현리·산유 하수관로 정비사업</t>
  </si>
  <si>
    <t>파주시 조산리 마을하수도 정비사업</t>
  </si>
  <si>
    <t>고상훈</t>
  </si>
  <si>
    <t>032-5904334</t>
  </si>
  <si>
    <t>음성군 대소공공하수처리시설 증설사업(2차)</t>
  </si>
  <si>
    <t>본사 환경시설본부 환경에너지시설처 폐기물시설진단부</t>
  </si>
  <si>
    <t>최재관</t>
  </si>
  <si>
    <t>032-590-4332</t>
  </si>
  <si>
    <t>정해진</t>
  </si>
  <si>
    <t>032-590-4335</t>
  </si>
  <si>
    <t>옹진군 장봉1 농어촌마을하수도 설치사업</t>
  </si>
  <si>
    <t>옹진군 승봉 농어촌마을하수도 설치사업</t>
  </si>
  <si>
    <t>옥천군 소규모 농어촌마을하수처리시설 정비사업</t>
  </si>
  <si>
    <t>인제군 남면 통합하수처리장 신설사업</t>
  </si>
  <si>
    <t>인제군 상남2 공공하수처리장 신설사업</t>
  </si>
  <si>
    <t>남한강수계 방제비축센터 설계 건설공사</t>
  </si>
  <si>
    <t>본사 물환경본부 물환경관리처 수질오염방제부</t>
  </si>
  <si>
    <t>송은진</t>
  </si>
  <si>
    <t>032-590-3907</t>
  </si>
  <si>
    <t>남한강수계 방제비축센터 설계 전기공사</t>
  </si>
  <si>
    <t>남한강수계 방제비축센터 설계 정보통신공사</t>
  </si>
  <si>
    <t>본사 환경시설본부 수생태시설처 수생태복원부</t>
  </si>
  <si>
    <t>안성시 제1산단 공공폐수 폭기조개선 및 총인처리시설 설치사업</t>
  </si>
  <si>
    <t>9</t>
  </si>
  <si>
    <t>7</t>
  </si>
  <si>
    <t>8</t>
  </si>
  <si>
    <t>장태원</t>
  </si>
  <si>
    <t>033-812-3805</t>
  </si>
  <si>
    <t>김현우</t>
  </si>
  <si>
    <t>033-812-3816</t>
  </si>
  <si>
    <t>대구경북환경본부 환경서비스처 대기관리1부</t>
  </si>
  <si>
    <t>김근영</t>
  </si>
  <si>
    <t>053-280-3821</t>
  </si>
  <si>
    <t>울산광역시</t>
  </si>
  <si>
    <t>정상훈</t>
  </si>
  <si>
    <t>032-590-4508</t>
  </si>
  <si>
    <t>032-590-4504</t>
  </si>
  <si>
    <t>10</t>
  </si>
  <si>
    <t>본사 자원순환본부 폐자원사업처 공공자원순환부</t>
  </si>
  <si>
    <t>12</t>
  </si>
  <si>
    <t>충청권환경본부 환경시설관리처 시설사업1부</t>
  </si>
  <si>
    <t>구인모</t>
  </si>
  <si>
    <t>043-264-0771</t>
  </si>
  <si>
    <t>광주전남제주환경본부 환경시설관리처 시설사업1부</t>
  </si>
  <si>
    <t>노용만</t>
  </si>
  <si>
    <t>032-590-4365</t>
  </si>
  <si>
    <t>11</t>
  </si>
  <si>
    <t>용역명</t>
  </si>
  <si>
    <t>종류</t>
  </si>
  <si>
    <t>일반용역</t>
  </si>
  <si>
    <t>협상에 의한 계약</t>
  </si>
  <si>
    <t>본사 자원순환본부 폐기물관리처 적정처리관리부</t>
  </si>
  <si>
    <t>윤연호</t>
  </si>
  <si>
    <t>032-590-5236</t>
  </si>
  <si>
    <t>기술용역</t>
  </si>
  <si>
    <t>사업수행능력평가</t>
  </si>
  <si>
    <t>한동신</t>
  </si>
  <si>
    <t>063-642-2666</t>
  </si>
  <si>
    <t>차명섭</t>
  </si>
  <si>
    <t>042-939-2314</t>
  </si>
  <si>
    <t>본사 자원순환본부 폐기물관리처 Allbaro운영부</t>
  </si>
  <si>
    <t>기술가격동시입찰</t>
  </si>
  <si>
    <t>본사 물환경본부 토양지하수처 토양정화부</t>
  </si>
  <si>
    <t>박상엽</t>
  </si>
  <si>
    <t>032-590-3854</t>
  </si>
  <si>
    <t>캠프 킴 및 주변지역 토양정화 검증</t>
  </si>
  <si>
    <t>극동공병단 및 주변지역 토양정화 검증</t>
  </si>
  <si>
    <t>종교휴양소 등 3개기지 및 주변지역 토양정화 검증</t>
  </si>
  <si>
    <t>본사 물환경본부 토양지하수처 지하수환경관리부</t>
  </si>
  <si>
    <t>본사 환경안전지원단 화학물질관리처 화학시설지원부</t>
  </si>
  <si>
    <t>본사 자원순환본부 자원재활용처 부담금운영부</t>
  </si>
  <si>
    <t>본사 자원순환본부 자원재활용처 제품EPR운영부</t>
  </si>
  <si>
    <t>배승주</t>
  </si>
  <si>
    <t>032-590-4161</t>
  </si>
  <si>
    <t>이정미</t>
  </si>
  <si>
    <t>032-590-3552</t>
  </si>
  <si>
    <t>본사 환경안전지원단 생활환경안전처 주거환경관리부</t>
  </si>
  <si>
    <t>타이어 소음도 시험기관간 상관성 시험</t>
  </si>
  <si>
    <t>조세이</t>
  </si>
  <si>
    <t>032-590-3541</t>
  </si>
  <si>
    <t>본사 경영기획본부 인재경영처 정보관리부</t>
  </si>
  <si>
    <t>부산울산경남환경본부 환경시설관리처 시설사업1부</t>
  </si>
  <si>
    <t>수도권동부환경본부 환경시설관리처 시설사업1부</t>
  </si>
  <si>
    <t>수도권동부환경본부 환경시설관리처 시설사업3부</t>
  </si>
  <si>
    <t>박한섭</t>
  </si>
  <si>
    <t>061-692-3360</t>
  </si>
  <si>
    <t>기광범</t>
  </si>
  <si>
    <t>이상엽</t>
  </si>
  <si>
    <t>본사 기후대기본부 대기환경처 유해대기부</t>
  </si>
  <si>
    <t>032-590-4693</t>
  </si>
  <si>
    <t>임근혁</t>
  </si>
  <si>
    <t>032-590-4342</t>
  </si>
  <si>
    <t>강원환경본부 수도통합운영센터 정선수도사업소</t>
  </si>
  <si>
    <t>강원환경본부 환경서비스처 자원순환지원부</t>
  </si>
  <si>
    <t>박해운</t>
  </si>
  <si>
    <t>033-240-9520</t>
  </si>
  <si>
    <t>제안서평가</t>
  </si>
  <si>
    <t>충청권환경본부 환경시설관리처 시설사업3부</t>
  </si>
  <si>
    <t>053-580-7512</t>
  </si>
  <si>
    <t>대구경북환경본부 환경시설관리처 시설사업1부</t>
  </si>
  <si>
    <t>조인효</t>
  </si>
  <si>
    <t>본사 물환경본부 물환경관리처 수질관제부</t>
  </si>
  <si>
    <t>본사 환경안전지원단 화학물질시험처 흡입안전성시험부</t>
  </si>
  <si>
    <t>본사 기후대기본부 배출권관리처 배출권정책지원부</t>
  </si>
  <si>
    <t>본사 기후대기본부 배출권관리처 배출량평가부</t>
  </si>
  <si>
    <t>본사 기후대기본부 배출권관리처 상쇄제도운영부</t>
  </si>
  <si>
    <t>국가물산업클러스터사업단 물산업전략처 물산업지원부</t>
  </si>
  <si>
    <t>본사 경영기획본부 인재개발원 인재교육부</t>
  </si>
  <si>
    <t>류혜정</t>
  </si>
  <si>
    <t>032-590-3468</t>
  </si>
  <si>
    <t>수도권서부환경본부 환경시설관리처 시설사업3부</t>
  </si>
  <si>
    <t>본사 자원순환본부 폐기물관리처 폐기물정보관리부</t>
  </si>
  <si>
    <t>이성한</t>
  </si>
  <si>
    <t>032-590-4268</t>
  </si>
  <si>
    <t>032-590-3187</t>
  </si>
  <si>
    <t>환경 빅데이터 분석과제 수행</t>
  </si>
  <si>
    <t>소현수</t>
  </si>
  <si>
    <t>032-590-5672</t>
  </si>
  <si>
    <t>본사 환경기술연구소 수질대기분석부</t>
  </si>
  <si>
    <t>본사 기후대기본부 악취관리처 악취진단2부</t>
  </si>
  <si>
    <t>평택시 주한미군 공여구역 주변지역 오염토양 정화사업</t>
  </si>
  <si>
    <t>임성민</t>
  </si>
  <si>
    <t>032-590-3859</t>
  </si>
  <si>
    <t>안전체험관 구축 용역</t>
  </si>
  <si>
    <t>본사 안전관리실 안전경영부</t>
  </si>
  <si>
    <t>장동근</t>
  </si>
  <si>
    <t>032-590-4037</t>
  </si>
  <si>
    <t>다중이용시설 실내공기질 수동측정망 자료수집 및 대중교통차량 측정망 시범구축</t>
  </si>
  <si>
    <t>2022년 한국환경공단 직원 단체보험</t>
  </si>
  <si>
    <t>본사 경영기획본부 인재경영처 노사협력부</t>
  </si>
  <si>
    <t>정수현</t>
  </si>
  <si>
    <t>032-590-3208</t>
  </si>
  <si>
    <t>수도권동부환경본부 환경서비스처 유역관리부</t>
  </si>
  <si>
    <t>본사 물환경본부 하수도처 하수도계획부</t>
  </si>
  <si>
    <t>본사 경영기획본부 경영지원처 동반성장부</t>
  </si>
  <si>
    <t>도로 재비산먼지 관리시스템 고도화</t>
  </si>
  <si>
    <t>파주시 탄현 공공하수처리시설 증설사업 기본 및 실시설계</t>
  </si>
  <si>
    <t>강원환경본부 수도통합운영센터 영월수도사업소</t>
  </si>
  <si>
    <t>김선은</t>
  </si>
  <si>
    <t>033-812-4015</t>
  </si>
  <si>
    <t>033-812-4044</t>
  </si>
  <si>
    <t>충청권환경본부 환경시설관리처 시설사업5부</t>
  </si>
  <si>
    <t>041-751-6548</t>
  </si>
  <si>
    <t>국가물산업클러스터사업단 물산업실증화처 실증화지원부</t>
  </si>
  <si>
    <t>김동창</t>
  </si>
  <si>
    <t>053-601-6053</t>
  </si>
  <si>
    <t>조현상</t>
  </si>
  <si>
    <t>043-640-6424</t>
  </si>
  <si>
    <t>본사 자원순환본부 폐자원사업처 폐자원에너지부</t>
  </si>
  <si>
    <t>진윤희</t>
  </si>
  <si>
    <t>032-590-5404</t>
  </si>
  <si>
    <t>본사 자원순환본부 자원순환처 순환자원정보부</t>
  </si>
  <si>
    <t>김현영</t>
  </si>
  <si>
    <t>032-590-4244</t>
  </si>
  <si>
    <t>본사 자원순환본부 자원순환처 폐기물처분부담금부</t>
  </si>
  <si>
    <t>김생</t>
  </si>
  <si>
    <t>032-590-5087</t>
  </si>
  <si>
    <t>국가소유 공공폐수처리시설(대구) 노후 폐수관로 정비사업 토질조사 용역</t>
  </si>
  <si>
    <t>국가소유 공공폐수처리시설(대구) 노후 폐수관로 정비사업 측량조사 용역</t>
  </si>
  <si>
    <t>충청권환경본부 환경서비스처 유역관리부</t>
  </si>
  <si>
    <t>부산울산경남환경본부 환경서비스처 남부측정기검사부</t>
  </si>
  <si>
    <t>광주전남제주환경본부 환경서비스처 유역관리부</t>
  </si>
  <si>
    <t>대구경북환경본부 환경서비스처 유역관리부</t>
  </si>
  <si>
    <t>국제감축사업 발굴 및 타당성조사</t>
  </si>
  <si>
    <t>박종찬</t>
  </si>
  <si>
    <t>032-590-5627</t>
  </si>
  <si>
    <t>물품명</t>
  </si>
  <si>
    <t>물품</t>
  </si>
  <si>
    <t>규격가격동시입찰</t>
  </si>
  <si>
    <t>종합쇼핑몰</t>
  </si>
  <si>
    <t>소프트웨어</t>
  </si>
  <si>
    <t>전산장비 및 소프트웨어</t>
  </si>
  <si>
    <t>조성주</t>
  </si>
  <si>
    <t>장비 소모품</t>
  </si>
  <si>
    <t>조한수</t>
  </si>
  <si>
    <t>032-590-4965</t>
  </si>
  <si>
    <t>장비</t>
  </si>
  <si>
    <t>본사 기후대기본부 악취관리처 악취분석부</t>
  </si>
  <si>
    <t>보안소프트웨어</t>
  </si>
  <si>
    <t>유량계</t>
  </si>
  <si>
    <t>부산울산경남환경본부 환경시설관리처 시설사업2부</t>
  </si>
  <si>
    <t>제수밸브</t>
  </si>
  <si>
    <t>공법기자재</t>
  </si>
  <si>
    <t>레미콘</t>
  </si>
  <si>
    <t>아스콘</t>
  </si>
  <si>
    <t>혼합골재</t>
  </si>
  <si>
    <t>기계</t>
  </si>
  <si>
    <t>CCTV</t>
  </si>
  <si>
    <t>수문</t>
  </si>
  <si>
    <t>부산울산경남환경본부 환경시설관리처 시설사업3부</t>
  </si>
  <si>
    <t>김정환</t>
  </si>
  <si>
    <t>055-338-9380</t>
  </si>
  <si>
    <t>스크린</t>
  </si>
  <si>
    <t>수중펌프</t>
  </si>
  <si>
    <t>토출밸브</t>
  </si>
  <si>
    <t>버터플라이밸브</t>
  </si>
  <si>
    <t>역지밸브</t>
  </si>
  <si>
    <t>플랩밸브</t>
  </si>
  <si>
    <t>관급자재</t>
  </si>
  <si>
    <t>충청권환경본부 환경시설관리처 시설사업2부</t>
  </si>
  <si>
    <t>철근</t>
  </si>
  <si>
    <t>043-882-4001</t>
  </si>
  <si>
    <t>선창현</t>
  </si>
  <si>
    <t>밸브</t>
  </si>
  <si>
    <t>호이스트</t>
  </si>
  <si>
    <t>수배전반</t>
  </si>
  <si>
    <t>감시제어설비</t>
  </si>
  <si>
    <t>임상훈</t>
  </si>
  <si>
    <t>영상감시설비</t>
  </si>
  <si>
    <t>cctv</t>
  </si>
  <si>
    <t>맨홀뚜껑</t>
  </si>
  <si>
    <t>철근콘크리트용봉강</t>
  </si>
  <si>
    <t>펌프</t>
  </si>
  <si>
    <t>류승범</t>
  </si>
  <si>
    <t>041-753-0995</t>
  </si>
  <si>
    <t>UV소독설비</t>
  </si>
  <si>
    <t>탈취기</t>
  </si>
  <si>
    <t>054-783-9507</t>
  </si>
  <si>
    <t>계장제어장치</t>
  </si>
  <si>
    <t>남진모</t>
  </si>
  <si>
    <t>054-933-9301</t>
  </si>
  <si>
    <t>순환골재</t>
  </si>
  <si>
    <t>옥유석</t>
  </si>
  <si>
    <t>수질분석기</t>
  </si>
  <si>
    <t>엘리베이터</t>
  </si>
  <si>
    <t>033-442-8905</t>
  </si>
  <si>
    <t>이탈방지압륜</t>
  </si>
  <si>
    <t>조립식PC맨홀</t>
  </si>
  <si>
    <t>송풍기</t>
  </si>
  <si>
    <t>수도권동부환경본부 환경시설관리처 시설사업5부</t>
  </si>
  <si>
    <t>033-655-8441</t>
  </si>
  <si>
    <t>김유승</t>
  </si>
  <si>
    <t>경계석</t>
  </si>
  <si>
    <t>민경휘</t>
  </si>
  <si>
    <t>032-590-3555</t>
  </si>
  <si>
    <t>소음연속자동측정기</t>
  </si>
  <si>
    <t>PE다중벽관</t>
  </si>
  <si>
    <t>박정섬</t>
  </si>
  <si>
    <t>031-675-5033</t>
  </si>
  <si>
    <t>PVC이중벽관</t>
  </si>
  <si>
    <t>기기소모품</t>
  </si>
  <si>
    <t>심은혜</t>
  </si>
  <si>
    <t>032-590-4467</t>
  </si>
  <si>
    <t>실험실 소모품</t>
  </si>
  <si>
    <t>공기구비품 구매</t>
  </si>
  <si>
    <t>정다솜</t>
  </si>
  <si>
    <t>042-939-2224</t>
  </si>
  <si>
    <t>정민영</t>
  </si>
  <si>
    <t>042-939-2407</t>
  </si>
  <si>
    <t>본사 경영기획본부 경영지원처 총무부</t>
  </si>
  <si>
    <t>김소진</t>
  </si>
  <si>
    <t>032-590-3582</t>
  </si>
  <si>
    <t>부산울산경남환경본부 환경서비스처 유역관리부</t>
  </si>
  <si>
    <t>유진현</t>
  </si>
  <si>
    <t>051-366-3683</t>
  </si>
  <si>
    <t>부산울산경남환경본부 환경서비스처 대기관리부</t>
  </si>
  <si>
    <t>점토바닥벽돌</t>
  </si>
  <si>
    <t>임영빈</t>
  </si>
  <si>
    <t>발전기</t>
  </si>
  <si>
    <t>조성갑</t>
  </si>
  <si>
    <t>라돈 검출기</t>
  </si>
  <si>
    <t>방사선측정기</t>
  </si>
  <si>
    <t>실험장비</t>
  </si>
  <si>
    <t>본사 환경안전지원단 화학물질시험처 환경안전성시험부</t>
  </si>
  <si>
    <t>이동훈</t>
  </si>
  <si>
    <t>032-590-4783</t>
  </si>
  <si>
    <t>김현아</t>
  </si>
  <si>
    <t>구 분</t>
    <phoneticPr fontId="10" type="noConversion"/>
  </si>
  <si>
    <t>계</t>
    <phoneticPr fontId="10" type="noConversion"/>
  </si>
  <si>
    <t>공 사</t>
    <phoneticPr fontId="10" type="noConversion"/>
  </si>
  <si>
    <t>용 역</t>
    <phoneticPr fontId="10" type="noConversion"/>
  </si>
  <si>
    <t>물 품</t>
    <phoneticPr fontId="10" type="noConversion"/>
  </si>
  <si>
    <t>2013년</t>
    <phoneticPr fontId="10" type="noConversion"/>
  </si>
  <si>
    <t>건수</t>
    <phoneticPr fontId="10" type="noConversion"/>
  </si>
  <si>
    <t>603건</t>
    <phoneticPr fontId="10" type="noConversion"/>
  </si>
  <si>
    <t>89건</t>
    <phoneticPr fontId="10" type="noConversion"/>
  </si>
  <si>
    <t>151건</t>
    <phoneticPr fontId="10" type="noConversion"/>
  </si>
  <si>
    <t>363건</t>
    <phoneticPr fontId="10" type="noConversion"/>
  </si>
  <si>
    <t>금액</t>
    <phoneticPr fontId="10" type="noConversion"/>
  </si>
  <si>
    <t>840,827백만원</t>
    <phoneticPr fontId="10" type="noConversion"/>
  </si>
  <si>
    <t>727,625백만원</t>
    <phoneticPr fontId="10" type="noConversion"/>
  </si>
  <si>
    <t>33,333백만원</t>
    <phoneticPr fontId="10" type="noConversion"/>
  </si>
  <si>
    <t>79,869백만원</t>
    <phoneticPr fontId="10" type="noConversion"/>
  </si>
  <si>
    <t xml:space="preserve">  ○ 본 발주(구매)계획은 우리 공단의 사정에 따라 발주 시기와 방법 및 물량 등이 변경될 수 있으니
      세부사항은 사업별 업무담당자에게 문의바랍니다.</t>
    <phoneticPr fontId="5" type="noConversion"/>
  </si>
  <si>
    <t>순번</t>
    <phoneticPr fontId="1" type="noConversion"/>
  </si>
  <si>
    <t>비고</t>
    <phoneticPr fontId="1" type="noConversion"/>
  </si>
  <si>
    <t>`</t>
    <phoneticPr fontId="1" type="noConversion"/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</si>
  <si>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</si>
  <si>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</si>
  <si>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</si>
  <si>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</si>
  <si>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</si>
  <si>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</si>
  <si>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</si>
  <si>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</si>
  <si>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</si>
  <si>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</si>
  <si>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</si>
  <si>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</si>
  <si>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</si>
  <si>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</si>
  <si>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</si>
  <si>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</si>
  <si>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</si>
  <si>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</si>
  <si>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</si>
  <si>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</si>
  <si>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</si>
  <si>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</si>
  <si>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</si>
  <si>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</si>
  <si>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</si>
  <si>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</si>
  <si>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</si>
  <si>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</si>
  <si>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</si>
  <si>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</si>
  <si>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</si>
  <si>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</si>
  <si>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</si>
  <si>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</si>
  <si>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</si>
  <si>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</si>
  <si>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</si>
  <si>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</si>
  <si>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</si>
  <si>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</si>
  <si>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</si>
  <si>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</si>
  <si>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</si>
  <si>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</si>
  <si>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</si>
  <si>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</si>
  <si>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</si>
  <si>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</si>
  <si>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</si>
  <si>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</si>
  <si>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</si>
  <si>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</si>
  <si>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</si>
  <si>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</si>
  <si>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</si>
  <si>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</si>
  <si>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</si>
  <si>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</si>
  <si>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</si>
  <si>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</si>
  <si>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</si>
  <si>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</si>
  <si>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</si>
  <si>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</si>
  <si>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</si>
  <si>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</si>
  <si>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</si>
  <si>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</si>
  <si>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</si>
  <si>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</si>
  <si>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</si>
  <si>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</si>
  <si>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</si>
  <si>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</si>
  <si>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</si>
  <si>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</si>
  <si>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</si>
  <si>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</si>
  <si>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</si>
  <si>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</si>
  <si>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</si>
  <si>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</si>
  <si>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</si>
  <si>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</si>
  <si>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</si>
  <si>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</si>
  <si>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</si>
  <si>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</si>
  <si>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</si>
  <si>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</si>
  <si>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</si>
  <si>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</si>
  <si>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</si>
  <si>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</si>
  <si>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</si>
  <si>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</si>
  <si>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</si>
  <si>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</si>
  <si>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</si>
  <si>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</si>
  <si>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</si>
  <si>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</si>
  <si>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</si>
  <si>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</si>
  <si>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</si>
  <si>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</si>
  <si>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</si>
  <si>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</si>
  <si>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</si>
  <si>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</si>
  <si>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</si>
  <si>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</si>
  <si>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</si>
  <si>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</si>
  <si>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</si>
  <si>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</si>
  <si>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</si>
  <si>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</si>
  <si>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</si>
  <si>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</si>
  <si>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</si>
  <si>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</si>
  <si>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</si>
  <si>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</si>
  <si>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</si>
  <si>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</si>
  <si>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</si>
  <si>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</si>
  <si>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</si>
  <si>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</si>
  <si>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</si>
  <si>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</si>
  <si>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</si>
  <si>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</si>
  <si>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</si>
  <si>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</si>
  <si>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</si>
  <si>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</si>
  <si>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</si>
  <si>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</si>
  <si>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</si>
  <si>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</si>
  <si>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</si>
  <si>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</si>
  <si>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</si>
  <si>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</si>
  <si>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</si>
  <si>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</si>
  <si>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</si>
  <si>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</si>
  <si>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</si>
  <si>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</si>
  <si>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</si>
  <si>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</si>
  <si>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</si>
  <si>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</si>
  <si>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</si>
  <si>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</si>
  <si>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</si>
  <si>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</si>
  <si>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</si>
  <si>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</si>
  <si>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</si>
  <si>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</si>
  <si>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</si>
  <si>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</si>
  <si>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</si>
  <si>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</si>
  <si>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</si>
  <si>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</si>
  <si>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</si>
  <si>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</si>
  <si>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</si>
  <si>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</si>
  <si>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</si>
  <si>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</si>
  <si>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</si>
  <si>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</si>
  <si>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</si>
  <si>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</si>
  <si>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</si>
  <si>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</si>
  <si>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</si>
  <si>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</si>
  <si>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</si>
  <si>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</si>
  <si>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</si>
  <si>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</si>
  <si>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</si>
  <si>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발주도급금액(원)</t>
    <phoneticPr fontId="1" type="noConversion"/>
  </si>
  <si>
    <t xml:space="preserve">  ○ 국가계약법시행령 제92조의2 및 지방계약법시행령 제124조에 의거 2022년 한국환경공단 
      발주(구매)계획을 공개합니다.</t>
    <phoneticPr fontId="5" type="noConversion"/>
  </si>
  <si>
    <t>언양청사 리모델링</t>
  </si>
  <si>
    <t>2022년 논산보령당진수거사업소 화장실 보수</t>
  </si>
  <si>
    <t>오동윤</t>
  </si>
  <si>
    <t>정택근</t>
  </si>
  <si>
    <t>김지인</t>
  </si>
  <si>
    <t>충청권환경본부 자원순환관리처 자원순환사업부</t>
  </si>
  <si>
    <t>오승혁</t>
  </si>
  <si>
    <t>032-590-4566</t>
  </si>
  <si>
    <t>052-255-9411</t>
  </si>
  <si>
    <t>1</t>
    <phoneticPr fontId="1" type="noConversion"/>
  </si>
  <si>
    <t>2</t>
    <phoneticPr fontId="1" type="noConversion"/>
  </si>
  <si>
    <t>울진군 죽변증설 및 하수관로 토질조사</t>
  </si>
  <si>
    <t>포장재 재질구조 평가제도 도입효과에 관한 연구용역</t>
  </si>
  <si>
    <t>울진군 죽변증설 및 하수관로 측량조사</t>
  </si>
  <si>
    <t>생산자책임재활용제도시스템 기능개선 감리</t>
  </si>
  <si>
    <t>원주 00부대 및 주변지역 토양정화사업 페기물 처리</t>
  </si>
  <si>
    <t>원주 00부대 및 주변지역 토양정화 검증</t>
  </si>
  <si>
    <t>폐자원에너지종합정보관리시스템 고도화 정보화전략계획수립(ISP)</t>
  </si>
  <si>
    <t>본사 기후대기본부 친환경모빌리티처 자동차환경계획부</t>
  </si>
  <si>
    <t>본사 기후대기본부 탄소중립지원처 온실가스통계부</t>
  </si>
  <si>
    <t>이경철</t>
  </si>
  <si>
    <t>김찬주</t>
  </si>
  <si>
    <t>김우승</t>
  </si>
  <si>
    <t>이승열</t>
  </si>
  <si>
    <t>본사 환경기술연구소 환경융합데이터부</t>
  </si>
  <si>
    <t>신원준</t>
  </si>
  <si>
    <t>조병현</t>
  </si>
  <si>
    <t>본사 기후대기본부 대기환경처 환경측정기검사부</t>
  </si>
  <si>
    <t>본사 기후대기본부 탄소중립지원처 탄소예산지원부</t>
  </si>
  <si>
    <t>본사 기후대기본부 친환경모빌리티처 운행차관리부</t>
  </si>
  <si>
    <t>홍효진</t>
  </si>
  <si>
    <t>이석범</t>
  </si>
  <si>
    <t>032-590-3442</t>
  </si>
  <si>
    <t>032-590-4475</t>
  </si>
  <si>
    <t>032-590-4523</t>
  </si>
  <si>
    <t>041-837-9964</t>
  </si>
  <si>
    <t>032-590-5020</t>
  </si>
  <si>
    <t>032-590-4206</t>
  </si>
  <si>
    <t>소모품</t>
  </si>
  <si>
    <t>이왕현</t>
  </si>
  <si>
    <t>박경진</t>
  </si>
  <si>
    <t>김일영</t>
  </si>
  <si>
    <t>부스터펌프</t>
  </si>
  <si>
    <t>제수밸브보호통</t>
  </si>
  <si>
    <t>전자식유량계</t>
  </si>
  <si>
    <t>박계연</t>
  </si>
  <si>
    <t>이환수</t>
  </si>
  <si>
    <t>홍천군 하오안리 외 2개소 하수관로 정비사업(아스콘)</t>
  </si>
  <si>
    <t>최지아</t>
  </si>
  <si>
    <t>web was 등 소프트웨어</t>
  </si>
  <si>
    <t>TOC 측정기기 구매 및 부대시설(항온항습실 등) 설치</t>
  </si>
  <si>
    <t>국가물산업클러스터사업단 물산업진흥처 물융합연구부</t>
  </si>
  <si>
    <t>박종호</t>
  </si>
  <si>
    <t>수질측정기기(코비) 소모품 구매</t>
  </si>
  <si>
    <t>측정기기 소모품</t>
  </si>
  <si>
    <t>황성민</t>
  </si>
  <si>
    <t>이동휘</t>
  </si>
  <si>
    <t>2022년 대기환경측정망 가스크로마토그래피(GC) 기기소모품 구매</t>
  </si>
  <si>
    <t>032-590-3906</t>
  </si>
  <si>
    <t>042-939-2475</t>
  </si>
  <si>
    <t>032-590-5614</t>
  </si>
  <si>
    <t>032-590-5019</t>
  </si>
  <si>
    <t>033-433-1401</t>
  </si>
  <si>
    <t>053-601-6113</t>
  </si>
  <si>
    <t>054-993-9815</t>
  </si>
  <si>
    <t>051-366-3682</t>
  </si>
  <si>
    <t>041-931-2488</t>
  </si>
  <si>
    <t>031-949-6738</t>
  </si>
  <si>
    <t>2022년 3분기 한국환경공단 발주계획</t>
    <phoneticPr fontId="5" type="noConversion"/>
  </si>
  <si>
    <t>2022년
3분기</t>
    <phoneticPr fontId="10" type="noConversion"/>
  </si>
  <si>
    <t xml:space="preserve">2022년 3분기 한국환경공단 공사 발주계획 </t>
    <phoneticPr fontId="1" type="noConversion"/>
  </si>
  <si>
    <t>청주일반산업단지 완충저류시설 설치사업</t>
  </si>
  <si>
    <t>청주시 오송생명과학단지 완충저류시설 설치사업</t>
  </si>
  <si>
    <t>이천시 부발 하수관로 설치사업</t>
  </si>
  <si>
    <t>홍천군 자운지구 흙탕물발생원 최적관리사업</t>
  </si>
  <si>
    <t>옹진군 시도 농어촌마을하수도 설치사업</t>
  </si>
  <si>
    <t>경산지식산업지구(2단계) 완충저류시설 설치사업</t>
  </si>
  <si>
    <t>영월군 주천면 신일1리 일원 노후상수관로 교체공사</t>
  </si>
  <si>
    <t>영월군 상동읍 내덕리 일원 노후 상수관로 교체공사</t>
  </si>
  <si>
    <t>스마트 관망관리 인프라 구축사업</t>
  </si>
  <si>
    <t>옹진군 대청서내 소규모공공하수도 건설사업 정보통신공사</t>
  </si>
  <si>
    <t>사군드리길 가압장 용량 증설공사</t>
  </si>
  <si>
    <t>남한강 방제비축센터 소방공사</t>
  </si>
  <si>
    <t>계량대 교체 공사</t>
  </si>
  <si>
    <t>진천군 광혜원처리구역 하수관로 정비사업</t>
  </si>
  <si>
    <t>성주폐비닐처리시설 담장설치공사</t>
  </si>
  <si>
    <t>의령폐비닐처리시설 폐토 건조장 증축공사</t>
  </si>
  <si>
    <t>영양사업소 창고 및 시설물 설치공사</t>
  </si>
  <si>
    <t>봉화처리시설 폐농약빈병 보관창고 신축</t>
  </si>
  <si>
    <t>증평 유해대기측정소 신축공사(건축)</t>
  </si>
  <si>
    <t>수질자동측정망 설치사업 채수시설 교체 공사</t>
  </si>
  <si>
    <t>기후대기관 승강기 교체</t>
  </si>
  <si>
    <t>환경기술관 구조안전 내력 보강</t>
  </si>
  <si>
    <t>안동폐비닐처리시설 옹벽공사</t>
  </si>
  <si>
    <t>수돗물 유충 발생 사전차단을 위한 방충망 설치</t>
  </si>
  <si>
    <t>마산사업소 부지포장공사</t>
  </si>
  <si>
    <t>증평 유해대기측정소 신축공사(전기)</t>
  </si>
  <si>
    <t>혈리 취수장 옹벽 연장</t>
  </si>
  <si>
    <t>강원환경본부 대기환경측정소 태양광 설비 공사</t>
  </si>
  <si>
    <t>오창제2산업단지 완충저류시설 설치사업</t>
  </si>
  <si>
    <t>예산군 예산공공하수처리수 재이용사업</t>
  </si>
  <si>
    <t>금산군 금산천 인공습지 비점오염저감사업</t>
  </si>
  <si>
    <t>횡성군 생활폐기물 소각시설 설치사업 전기공사</t>
  </si>
  <si>
    <t>이천시 장호원 하수관로 정비사업 전기공사</t>
  </si>
  <si>
    <t>횡성군 생활폐기물 소각시설 설치사업 소방시설공사</t>
  </si>
  <si>
    <t>횡성군 생활폐기물 소각시설 설치사업 정보통신공사</t>
  </si>
  <si>
    <t>영월수도사업소 관리동 및 실험동 개선공사</t>
  </si>
  <si>
    <t>서울시 유해대기측정소 이전 설치 건축공사</t>
  </si>
  <si>
    <t>서학소배수지 용량 증설공사</t>
  </si>
  <si>
    <t>경북 김천시 유해대기물질측정소 신축공사</t>
  </si>
  <si>
    <t>경남 양산시 유해대기물질측정소 신축공사</t>
  </si>
  <si>
    <t>경남 통영시 유해대기물질측정소 신축공사</t>
  </si>
  <si>
    <t>울산광역시 광화학대기오염물질측정소 신축공사</t>
  </si>
  <si>
    <t>경남 사천시 항만 측정소 신축공사</t>
  </si>
  <si>
    <t>경북 김천시 유해대기물질측정소 전기공사</t>
  </si>
  <si>
    <t>경남 양산시 유해대기물질측정소 전기공사</t>
  </si>
  <si>
    <t>경남 통영시 유해대기물질측정소 전기공사</t>
  </si>
  <si>
    <t>울산광역시 광화학대기오염물질측정소 전기공사</t>
  </si>
  <si>
    <t>경남 사천시 항만 측정소 전기공사</t>
  </si>
  <si>
    <t>합천사업소 도로포장공사</t>
  </si>
  <si>
    <t>서울시 유해대기측정소 이전 설치 전기공사</t>
  </si>
  <si>
    <t>소방</t>
  </si>
  <si>
    <t>최도식</t>
  </si>
  <si>
    <t>이승은</t>
  </si>
  <si>
    <t>김병준</t>
  </si>
  <si>
    <t>김아름</t>
  </si>
  <si>
    <t>부산울산경남환경본부 자원순환관리처 자원순환사업부</t>
  </si>
  <si>
    <t>김민규</t>
  </si>
  <si>
    <t>김준홍</t>
  </si>
  <si>
    <t>김영찬</t>
  </si>
  <si>
    <t>조운성</t>
  </si>
  <si>
    <t>이종원</t>
  </si>
  <si>
    <t>오선우</t>
  </si>
  <si>
    <t>곽형신</t>
  </si>
  <si>
    <t>032-590-4519</t>
  </si>
  <si>
    <t>032-590-4503</t>
  </si>
  <si>
    <t>032-836-3461</t>
  </si>
  <si>
    <t>062-949-0763</t>
  </si>
  <si>
    <t>051-366-3725</t>
  </si>
  <si>
    <t>033-240-9573</t>
  </si>
  <si>
    <t>062-949-0723</t>
  </si>
  <si>
    <t>032-590-4513</t>
  </si>
  <si>
    <t>032-590-5686</t>
  </si>
  <si>
    <t>033-345-9924</t>
  </si>
  <si>
    <t>031-8011-0108</t>
  </si>
  <si>
    <t>031-776-5151</t>
  </si>
  <si>
    <t>032-590-3623</t>
    <phoneticPr fontId="1" type="noConversion"/>
  </si>
  <si>
    <t>서울특별시</t>
  </si>
  <si>
    <t>부산광역시</t>
  </si>
  <si>
    <t>경상남도</t>
    <phoneticPr fontId="1" type="noConversion"/>
  </si>
  <si>
    <t>인천광역시</t>
    <phoneticPr fontId="1" type="noConversion"/>
  </si>
  <si>
    <t>2022년 하천 수생태계 연속성 확보사업 시범공사</t>
    <phoneticPr fontId="1" type="noConversion"/>
  </si>
  <si>
    <t>생태수로 시범사업 공사</t>
    <phoneticPr fontId="1" type="noConversion"/>
  </si>
  <si>
    <t>경기도</t>
    <phoneticPr fontId="1" type="noConversion"/>
  </si>
  <si>
    <t xml:space="preserve">2022년 3분기 한국환경공단 용역 발주계획 </t>
    <phoneticPr fontId="1" type="noConversion"/>
  </si>
  <si>
    <t xml:space="preserve">2022년 3분기 한국환경공단 물품 발주계획 </t>
    <phoneticPr fontId="1" type="noConversion"/>
  </si>
  <si>
    <t>옹진군 시도, 장봉1, 장봉2, 승봉 농어촌마을하수도 설치사업 건설사업관리</t>
  </si>
  <si>
    <t>폐기물처리현장정보 고시 반영 및 관리체계 확대 구축</t>
  </si>
  <si>
    <t>가평군 신천공공하수처리시설 및 호명소규모하수처리시설 증설 기본 및 실시설계 용역</t>
  </si>
  <si>
    <t>극동공병단 토양정화사업 문화재 정밀발굴조사</t>
  </si>
  <si>
    <t>캠프 킴 및 주변지역 토양정화사업 건설폐기물 처리</t>
  </si>
  <si>
    <t>극동공병단 및 주변지역 토양정화사업 건설폐기물 처리</t>
  </si>
  <si>
    <t>종교휴양소 등 3개기지 및 주변지역 토양정화사업 건설폐기물 처리</t>
  </si>
  <si>
    <t>압수물보관시설 인수·보관 위탁관리 시범운영 용역</t>
  </si>
  <si>
    <t>캠프 킴 토양정화사업 문화재 정밀발굴조사</t>
  </si>
  <si>
    <t>수원하수처리장 하수찌꺼기 감량화사업 기본계획 및 입찰안내서 작성 용역</t>
  </si>
  <si>
    <t>건설폐기물 현장기술 지원반 운영</t>
  </si>
  <si>
    <t>가평군 청평면 노후하수관로 정비사업 기본 및 실시설계 용역</t>
  </si>
  <si>
    <t>개인 지하수 관정 라돈 저감장치 설치 지원</t>
  </si>
  <si>
    <t>3차 계획기간 2차 이행연도 배출량 산정계획 변경 타당성 검토 업무지원</t>
  </si>
  <si>
    <t>2022년 익산 왕궁 현업축사 생태복원지역 사후관리용역</t>
  </si>
  <si>
    <t>임실군 지방상수도 현대화사업 관망정비공사 GISDB구축용역</t>
  </si>
  <si>
    <t>2022년 익산 왕궁 생태복원사업 실시설계 용역</t>
  </si>
  <si>
    <t>실증플랜트 수질계측기 유지관리 용역</t>
  </si>
  <si>
    <t>온실가스감축인지 예산제 온실가스 감축효과 산정 및 검토 방법론 고도화</t>
  </si>
  <si>
    <t>온실가스감축인지 예산제 제도 기반 및 중장기 발전 방안 마련</t>
  </si>
  <si>
    <t>저공해차 보급촉진을 위한 제도운영 지원 및 개선방안 마련</t>
  </si>
  <si>
    <t>이천시 하수관로 정비사업 기본 및 실시설계 용역</t>
  </si>
  <si>
    <t>IoT 폐수배출량 등 모니터링을 위한 실태조사 및 기반마련 연구</t>
  </si>
  <si>
    <t>올바로시스템(의료폐기물) 기능 개선 및 노후장비 교체</t>
  </si>
  <si>
    <t>영농폐비닐(멀칭)용차 운송</t>
  </si>
  <si>
    <t>캠프 킴 및 주변지역 토양정화사업 페기물(폐아스콘) 처리</t>
  </si>
  <si>
    <t>극동공병단 및 주변지역 토양정화사업 페기물(폐아스콘) 처리</t>
  </si>
  <si>
    <t>종교휴양소 등 3개기지 및 주변지역 토양정화사업 페기물(폐아스콘) 처리</t>
  </si>
  <si>
    <t>2023년 환경달력 제작</t>
  </si>
  <si>
    <t>국가물산업클러스터 다목적실 구축용역</t>
  </si>
  <si>
    <t>폐기물적정처리추진센터 현장관리 업무 활성화 기본계획 수립 연구용역</t>
  </si>
  <si>
    <t>캠프 킴 토양정화사업 건축물 해체 감리</t>
  </si>
  <si>
    <t>극동공병단 토양정화사업 건축물 해체 감리</t>
  </si>
  <si>
    <t>종교휴양소 등 3개기지 토양정화사업 건축물 해체 감리</t>
  </si>
  <si>
    <t>폐기물처분부담금 정보시스템 기능개선 감리</t>
  </si>
  <si>
    <t>2022년 한강수계 국가수질자동측정망 채수시설 유지보수 용역</t>
  </si>
  <si>
    <t>폐기물부담금시스템 고도화 용역 감리</t>
  </si>
  <si>
    <t>음성군 생극 및 감곡 하수관로 정비사업 CCTV 조사용역(시공 및 준공검사)</t>
  </si>
  <si>
    <t>한국환경공단 2022년 상반기 신입직원 입문교육</t>
  </si>
  <si>
    <t>자원순환관리처 업무용차량 임차</t>
  </si>
  <si>
    <t>2022년 대한민국 친환경대전 공단 홍보부스 설치 및 운영</t>
  </si>
  <si>
    <t>악취기술지원 사업장 시설개선율 조사 용역</t>
  </si>
  <si>
    <t>온실가스 감축항목 확대(실천포인트)를 위한 탄소포인트제시스템 기능 고도화 감리</t>
  </si>
  <si>
    <t>김해시 대동첨단산업단지 완충저류시설 설치사업 소규모 지하안전영향평가 용역</t>
  </si>
  <si>
    <t>부여군 생활폐기물 자원회수시설 소방 감리용역</t>
  </si>
  <si>
    <t>부여군 생활폐기물 자원회수시설 정보통신 감리용역</t>
  </si>
  <si>
    <t>김제 용지 현업축사 토지매입사업 물건조사용역</t>
  </si>
  <si>
    <t>창업공모전 위탁 운영</t>
  </si>
  <si>
    <t>501정보대 토양정화사업 문화재 표본 및 시굴조사</t>
  </si>
  <si>
    <t>파주시 문산, 광탄, 파주, 법원 하수처리시설 개량사업 건설폐기물처리용역[폐합성수지]</t>
  </si>
  <si>
    <t>남부권관제센터 청사 시설보강(화장실문 교체 등)용역</t>
  </si>
  <si>
    <t>2022년 폐농약용기 위탁 고온소각처리 운송 용역</t>
  </si>
  <si>
    <t>자동차 환경 빅데이터 구축 2차 및 MECAR 고도화사업</t>
  </si>
  <si>
    <t>동물대체시험동 구축 설계용역</t>
  </si>
  <si>
    <t>인재개발원 미화, 경비 시설 용역</t>
  </si>
  <si>
    <t>인재발원 시설관리 용역</t>
  </si>
  <si>
    <t>22년도 강원환경본부 영농폐비닐(하이덴) 운송 용역(5차)</t>
  </si>
  <si>
    <t>한국환경공단 내부업무포털 재구축</t>
  </si>
  <si>
    <t>2022년 영농폐비닐 운송용역(홍성-의령)</t>
  </si>
  <si>
    <t>K-GNP 자원순환분야 진단툴 수립 연구(가칭)</t>
  </si>
  <si>
    <t>남부측정기검사부 기체유속교정시스템 보수</t>
  </si>
  <si>
    <t>재활용환경성평가 분석 단가계약</t>
  </si>
  <si>
    <t>폐전기전자제품 내 희유금속 함유량 조사</t>
  </si>
  <si>
    <t>전주하수 증설(4단계)사업 소규모지하안전평가 토질조사 용역</t>
  </si>
  <si>
    <t>2022년 운행차 배출가스 원격측정장비 유지보수 용역</t>
  </si>
  <si>
    <t>2022년 영농폐비닐 운송용역(당진-안성)</t>
  </si>
  <si>
    <t>2022년 본사 자동차보험</t>
  </si>
  <si>
    <t>본사 건축물 에너지진단 및 개선 컨설팅</t>
  </si>
  <si>
    <t>하반기 정·배수지 청소용역</t>
  </si>
  <si>
    <t>2022년 익산 왕궁 매입축사 등 건축물 석면조사 용역</t>
  </si>
  <si>
    <t>영월군 주천면 신일1리 일원 노후상수관로 교체공사 건설폐기물 처리용역</t>
  </si>
  <si>
    <t>영월군 상동읍 내덕리 일원 노후 상수관로 교체공사 건설폐기물 처리용역</t>
  </si>
  <si>
    <t>2022년 하천 수생태계 연속성 확보사업 공사 건설사업관리 용역</t>
  </si>
  <si>
    <t>우간다 키코코지역 분뇨처리자원화 및 역량강화 사업 실시설계</t>
  </si>
  <si>
    <t>몽골 대기오염측정소 설치 및 역량강화 사업</t>
  </si>
  <si>
    <t>용인 서천 생태수로시범사업 감리 용역</t>
  </si>
  <si>
    <t>비산배출시설 정기점검 시스템 고도화</t>
  </si>
  <si>
    <t>한국환경공단 RPA 시스템 구축</t>
  </si>
  <si>
    <t>감축량 산정 프로그램 개발</t>
  </si>
  <si>
    <t>낙동강수계(대구경북권) 채수시설 유지보수 용역</t>
  </si>
  <si>
    <t>수질자동측정망 채수시설 이송관로 세척용역</t>
  </si>
  <si>
    <t>폐기물분야 SDGs이행을 위한 정책지원 방안 마련 연구</t>
  </si>
  <si>
    <t>순환자원정보센터 콜센터 위탁운영</t>
  </si>
  <si>
    <t>금강수계 수질자동측정망 채수시설 유지보수 용역</t>
  </si>
  <si>
    <t>평창수도사업소 하반기 정,배수지 청소</t>
  </si>
  <si>
    <t>2022년 영월수도사업소 하반기 정배수지 청소용역</t>
  </si>
  <si>
    <t>횡성군 생활폐기물 소각시설 설치사업 정보통신감리용역</t>
  </si>
  <si>
    <t>횡성군 생활폐기물 소각시설 설치사업 소방감리용역</t>
  </si>
  <si>
    <t>황지원</t>
  </si>
  <si>
    <t>차가현</t>
  </si>
  <si>
    <t>김병남</t>
  </si>
  <si>
    <t>이경수</t>
  </si>
  <si>
    <t>안혜민</t>
  </si>
  <si>
    <t>이혜영</t>
  </si>
  <si>
    <t>현승진</t>
  </si>
  <si>
    <t>천대원</t>
  </si>
  <si>
    <t>임재현</t>
  </si>
  <si>
    <t>이호근</t>
  </si>
  <si>
    <t>광주전남제주환경본부 제주지사 자원순환지원부</t>
  </si>
  <si>
    <t>김현목</t>
  </si>
  <si>
    <t>본사 홍보실 홍보부</t>
  </si>
  <si>
    <t>김지혜</t>
  </si>
  <si>
    <t>최정훈</t>
  </si>
  <si>
    <t>김기웅</t>
  </si>
  <si>
    <t>최옥현</t>
  </si>
  <si>
    <t>김수환</t>
  </si>
  <si>
    <t>이유진</t>
  </si>
  <si>
    <t>본사 기후대기본부 악취관리처 악취기술지원부</t>
  </si>
  <si>
    <t>윤경석</t>
  </si>
  <si>
    <t>맹기윤</t>
  </si>
  <si>
    <t>국가물산업클러스터사업단 물산업진흥처 워터캠퍼스부</t>
  </si>
  <si>
    <t>박진주</t>
  </si>
  <si>
    <t>이원희</t>
  </si>
  <si>
    <t>광주전남제주환경본부 환경서비스처 대기관리2부</t>
  </si>
  <si>
    <t>김용주</t>
  </si>
  <si>
    <t>정혜인</t>
  </si>
  <si>
    <t>본사 환경안전지원단 화학물질시험처 안전성시험지원부</t>
  </si>
  <si>
    <t>이승욱</t>
  </si>
  <si>
    <t>이승근</t>
  </si>
  <si>
    <t>황재호</t>
  </si>
  <si>
    <t>본사 경영기획본부 글로벌협력처 국제협력부</t>
  </si>
  <si>
    <t>최영은</t>
  </si>
  <si>
    <t>서유성</t>
  </si>
  <si>
    <t>본사 자원순환본부 환경성보장처 재활용성평가부</t>
  </si>
  <si>
    <t>백욱진</t>
  </si>
  <si>
    <t>본사 자원순환본부 환경성보장처 전기전자환경성부</t>
  </si>
  <si>
    <t>홍지혜</t>
  </si>
  <si>
    <t>류창욱</t>
  </si>
  <si>
    <t>본사 경영기획본부 글로벌협력처 해외사업부</t>
  </si>
  <si>
    <t>박민철</t>
  </si>
  <si>
    <t>남안우</t>
  </si>
  <si>
    <t>박지연</t>
  </si>
  <si>
    <t>송민호</t>
  </si>
  <si>
    <t>강주희</t>
  </si>
  <si>
    <t>오성환</t>
  </si>
  <si>
    <t>강원환경본부 수도통합운영센터 평창수도사업소</t>
  </si>
  <si>
    <t>이진만</t>
  </si>
  <si>
    <t>이시우</t>
  </si>
  <si>
    <t>032-590-4331</t>
  </si>
  <si>
    <t>032-590-4152</t>
  </si>
  <si>
    <t>032-590-4608</t>
  </si>
  <si>
    <t>032-590-4340</t>
  </si>
  <si>
    <t>032-590-3892</t>
  </si>
  <si>
    <t>032-590-5636</t>
  </si>
  <si>
    <t>032-590-3437</t>
  </si>
  <si>
    <t>032-590-3469</t>
  </si>
  <si>
    <t>032-590-3680</t>
  </si>
  <si>
    <t>032-590-3945</t>
  </si>
  <si>
    <t>064-783-8514</t>
  </si>
  <si>
    <t>032-590-3017</t>
  </si>
  <si>
    <t>053-601-6033</t>
  </si>
  <si>
    <t>032-590-5233</t>
  </si>
  <si>
    <t>031-776-5112</t>
  </si>
  <si>
    <t>032-590-4176</t>
  </si>
  <si>
    <t>043-881-9990</t>
  </si>
  <si>
    <t>032-590-3020</t>
  </si>
  <si>
    <t>042-939-2430</t>
  </si>
  <si>
    <t>053-601-6145</t>
  </si>
  <si>
    <t>031-949-1609</t>
  </si>
  <si>
    <t>061-751-6811</t>
  </si>
  <si>
    <t>053-580-7517</t>
  </si>
  <si>
    <t>032-590-4977</t>
  </si>
  <si>
    <t>043-640-6414</t>
  </si>
  <si>
    <t>043-640-6415</t>
  </si>
  <si>
    <t>032-590-3291</t>
  </si>
  <si>
    <t>052-254-8215</t>
  </si>
  <si>
    <t>032-590-4083</t>
  </si>
  <si>
    <t>032-590-5271</t>
  </si>
  <si>
    <t>032-590-3167</t>
  </si>
  <si>
    <t>032-590-3164</t>
  </si>
  <si>
    <t>053-280-3859</t>
  </si>
  <si>
    <t>032-590-3168</t>
  </si>
  <si>
    <t>032-590-4243</t>
  </si>
  <si>
    <t>042-939-2271</t>
  </si>
  <si>
    <t>033-812-4056</t>
  </si>
  <si>
    <t>SOQ</t>
    <phoneticPr fontId="1" type="noConversion"/>
  </si>
  <si>
    <t>032-590-4217</t>
    <phoneticPr fontId="1" type="noConversion"/>
  </si>
  <si>
    <t>032-590-3627</t>
    <phoneticPr fontId="1" type="noConversion"/>
  </si>
  <si>
    <t>032-590-3623</t>
    <phoneticPr fontId="1" type="noConversion"/>
  </si>
  <si>
    <t>이천시 부발 공공하수도시설 설치사업 관급자재(공법기자재)</t>
  </si>
  <si>
    <t>고성군 토성면 공공하수처리시설 하수처리 공법기자재(수중포기기외)</t>
  </si>
  <si>
    <t>이천시 노후 하수관로 정비사업 레진콘크리트관</t>
  </si>
  <si>
    <t>배기가스분석기</t>
  </si>
  <si>
    <t>동력계</t>
  </si>
  <si>
    <t>간이측정기용 챔버</t>
  </si>
  <si>
    <t>화천소각 관급자재(수배전반)</t>
  </si>
  <si>
    <t>운행차 배출가스 원격측정기 구매</t>
  </si>
  <si>
    <t>부여군 생활폐기물 자원회수시설 수배전반</t>
  </si>
  <si>
    <t>원주 단계천 관급자재(판석,건축용(50mm))</t>
  </si>
  <si>
    <t>수처리 및 공급장비</t>
  </si>
  <si>
    <t>추진 강관</t>
  </si>
  <si>
    <t>계측제어</t>
  </si>
  <si>
    <t>음성군 금왕공공하수처리시설 증설사업 2단계(탈수기)</t>
  </si>
  <si>
    <t>밸브 및 수문</t>
  </si>
  <si>
    <t>음성군 금왕공공하수처리시설 증설사업 2단계(탈취기)</t>
  </si>
  <si>
    <t>울릉태하천부 관급자재(탈수기)</t>
  </si>
  <si>
    <t>펌프류</t>
  </si>
  <si>
    <t>울진진복하수 관급자재(공법기자재)</t>
  </si>
  <si>
    <t>내충격관</t>
  </si>
  <si>
    <t>논산시 공공하수처리시설 수배전반)</t>
  </si>
  <si>
    <t>부여군 생활폐기물 자원회수시설 감시제어시스템</t>
  </si>
  <si>
    <t>경북주민편익 관급자재(중온수보일러)</t>
  </si>
  <si>
    <t>울진진복하수 관급자재(계장제어장치)</t>
  </si>
  <si>
    <t>경북주민편익 관급자재(냉동기)</t>
  </si>
  <si>
    <t>계측기기</t>
  </si>
  <si>
    <t>수질오염방제지원 무인선</t>
  </si>
  <si>
    <t>수배전반설비</t>
  </si>
  <si>
    <t>보령시 보령하수처리수 송풍기</t>
  </si>
  <si>
    <t>온실가스 감축항목 확대(실천포인트)를 위한 탄소포인트제시스템 기능고도화 물품구매</t>
  </si>
  <si>
    <t>예산읍 1단계 분류식 하수관로 정비사업 관급자재(오수받이) 구매</t>
  </si>
  <si>
    <t>예산읍 1단계 분류식 하수관로 정비사업 관급자재(내충격 수도관, 하수관) 구매</t>
  </si>
  <si>
    <t>경북주민편익 관급자재(냉각탑)</t>
  </si>
  <si>
    <t>임실군 지방상수도 부단수제수밸브</t>
  </si>
  <si>
    <t>수도용폴리에틸렌관</t>
  </si>
  <si>
    <t>예산읍 1단계 분류식 하수관로 정비사업 관급자재(조립식PC맨홀) 구매</t>
  </si>
  <si>
    <t>울릉태하천부 관급자재(전동밸브)</t>
  </si>
  <si>
    <t>경북주민편익 관급자재(온수탱크)</t>
  </si>
  <si>
    <t>가평봉수 관급자재(내충격PVC관)</t>
  </si>
  <si>
    <t>국가수질자동측정소 가스 구매</t>
  </si>
  <si>
    <t>펌프효율검증장비</t>
  </si>
  <si>
    <t>옥천노후관로 관급자재(일반용경질폴리염화비닐제부속품)</t>
  </si>
  <si>
    <t>예산읍 1단계 분류식 하수관로 정비사업 관급자재(점토벽돌) 구매</t>
  </si>
  <si>
    <t>대기배출가스 분석기</t>
  </si>
  <si>
    <t>대기배출가스측정기</t>
  </si>
  <si>
    <t>울릉태하천부 관급자재(영상감시장치)</t>
  </si>
  <si>
    <t>울릉태하천부 관급자재 (유량계)</t>
  </si>
  <si>
    <t>경북주민편익 관급자재(펌프류)</t>
  </si>
  <si>
    <t>울릉태하천부 관급자재(UPS)</t>
  </si>
  <si>
    <t>항온장치 등 21종</t>
  </si>
  <si>
    <t>화천소각 관급자재(자동제어공사)</t>
  </si>
  <si>
    <t>화천소각 관급자재(펌프류)</t>
  </si>
  <si>
    <t>임실군 지방상수도 제수밸브보호통</t>
  </si>
  <si>
    <t>밸브피팅 등 16종</t>
  </si>
  <si>
    <t>휴대용 유속계</t>
  </si>
  <si>
    <t>울진진복하수 관급자재(UV소독설비)</t>
  </si>
  <si>
    <t>보안소프트웨어, 에스지에이솔루션즈, TrustCertificate V2.5, 전자문서위변조방지솔루션</t>
  </si>
  <si>
    <t>오수받이</t>
  </si>
  <si>
    <t>예산읍 1단계 분류식 하수관로 정비사업 관급자재(맨홀뚜껑) 구매</t>
  </si>
  <si>
    <t>임실군 지방상수도 콘크리트맨홀블록</t>
  </si>
  <si>
    <t>DB SAFER Enterprise V5.0 Enterprise</t>
  </si>
  <si>
    <t>경북주민편익 관급자재(온수열교환기)</t>
  </si>
  <si>
    <t>대기환경측정망 미세먼지자동측정장비(Metone) 소모(부)품</t>
  </si>
  <si>
    <t>경북주민편익 관급자재(팬코일유닛)</t>
  </si>
  <si>
    <t>노트북, 모니터, 소프트웨어 등</t>
  </si>
  <si>
    <t>수분 측정기</t>
  </si>
  <si>
    <t>경북주민편익 관급자재(물탱크)</t>
  </si>
  <si>
    <t>일반용경질폴리염화비닐이음관</t>
  </si>
  <si>
    <t>보령시 보령하수처리수 용수공급장치</t>
  </si>
  <si>
    <t>가평봉수 관급자재(오수받이)</t>
  </si>
  <si>
    <t>UV분광광도계 구매</t>
  </si>
  <si>
    <t>예산읍 1단계 분류식 하수관로 정비사업 관급자재(PVC이중벽관) 구매</t>
  </si>
  <si>
    <t>예산읍 1단계 분류식 하수관로 정비사업 관급자재(PVC이중벽관 이음관) 구매</t>
  </si>
  <si>
    <t>Veritas Technologies, US/NetBackup 8.0</t>
  </si>
  <si>
    <t>성주매립폐쇄 이중벽폴리에틸렌유공관</t>
  </si>
  <si>
    <t>Gas dryer 등 2종</t>
  </si>
  <si>
    <t>경북주민편익 관급자재(판형열교환기)</t>
  </si>
  <si>
    <t>임실군 지방상수도 제수밸브</t>
  </si>
  <si>
    <t>홍천군 하오안리 외 2개소 하수관로 정비사업(혼합골재)</t>
  </si>
  <si>
    <t>TEKRAN 소모품</t>
  </si>
  <si>
    <t>Sparger 등 8종</t>
  </si>
  <si>
    <t>충주시 1~4산업단지 완충저류조 설치사업(스크린)</t>
  </si>
  <si>
    <t>논산시 공공하수처리시설 계장제어장치</t>
  </si>
  <si>
    <t>경북주민편익 관급자재(빌딩제어장치)</t>
  </si>
  <si>
    <t>항공기소음 자동측정장비</t>
  </si>
  <si>
    <t>ESS설비</t>
  </si>
  <si>
    <t>울릉태하천부 관급자재(탈취기)</t>
  </si>
  <si>
    <t>경북주민편익 관급자재(알루미늄창호)</t>
  </si>
  <si>
    <t>보령시 보령하수처리수 버터플라이밸브</t>
  </si>
  <si>
    <t>보령시 보령하수처리수 호이스트</t>
  </si>
  <si>
    <t>화천소각 관급자재(TMS설비)</t>
  </si>
  <si>
    <t>화천소각 관급자재(발전기)</t>
  </si>
  <si>
    <t>원주 단계천 관급자재(합성목재(2400x150x20mm))</t>
  </si>
  <si>
    <t>유해대기물질측정망(VOCs) 소모품 구매</t>
  </si>
  <si>
    <t>태양광발전설비</t>
  </si>
  <si>
    <t>흡입안전성시험부 분석업무 수행을 위한 분석 소모품 구매</t>
  </si>
  <si>
    <t>오일 검출기</t>
  </si>
  <si>
    <t>2023년 업무용수첩 제작ㆍ구매</t>
  </si>
  <si>
    <t>보령시 보령하수처리수 게이트밸브</t>
  </si>
  <si>
    <t>음성군 금왕공공하수처리시설 증설사업 2단계(호퍼)</t>
  </si>
  <si>
    <t>메시형울타리</t>
  </si>
  <si>
    <t>시스템창호</t>
  </si>
  <si>
    <t>음성군 금왕공공하수처리시설 증설사업 2단계(자외선소독설비)</t>
  </si>
  <si>
    <t>자연석판석</t>
  </si>
  <si>
    <t>음성군 금왕공공하수처리시설 증설사업 2단계(폴리머자동용해장치)</t>
  </si>
  <si>
    <t>음성군 금왕공공하수처리시설 증설사업 2단계(산기장치)</t>
  </si>
  <si>
    <t>흡입안전성시험부 인화성물질 보관함 구매</t>
  </si>
  <si>
    <t>음성군 금왕공공하수처리시설 증설사업 2단계(전진공동펌프)</t>
  </si>
  <si>
    <t>YL형 울타리</t>
  </si>
  <si>
    <t>화학사고대응 방제 물품(Level C 보호구 외)</t>
  </si>
  <si>
    <t>수질오염사고 방제물품 구매(오일펜스 등)</t>
  </si>
  <si>
    <t>이천 송계 증설 및 관로 정비사업 건축 철근콘크리트용봉강</t>
  </si>
  <si>
    <t>이천 송계 증설 및 관로 정비사업 건축 알루미늄샤시</t>
  </si>
  <si>
    <t>22년 전기자동차 공공급속충전기 제작구매(급속 단독)</t>
  </si>
  <si>
    <t>실내공기질 자동측정망 측정장비</t>
  </si>
  <si>
    <t>국가물산업클러스터 홍보전시관 3단계 구축사업</t>
  </si>
  <si>
    <t>살생물제 성분분석을 위한 장비구매(하이브리드 액체질량/질량분석기)</t>
  </si>
  <si>
    <t>탈취설비</t>
  </si>
  <si>
    <t>탈수기</t>
  </si>
  <si>
    <t>이천 장호원 관급자재( 계측제어)</t>
  </si>
  <si>
    <t>2022년 자동차 배출가스 전산시스템 인프라 구매</t>
  </si>
  <si>
    <t>이천 장호원 관급자재(수중펌프)</t>
  </si>
  <si>
    <t>음성군 생극 공공하수처리시설 증설사업 관급자재(협잡물종합처리기)</t>
  </si>
  <si>
    <t>음성군 응천 생태하천 복원사업 관급자재(데크로드)</t>
  </si>
  <si>
    <t>음성군 응천 생태하천 복원사업 관급자재(생태호안블럭)</t>
  </si>
  <si>
    <t>경북주민편익 관급자재(태양광발전설비)</t>
  </si>
  <si>
    <t>경북주민편익 관급자재 (수배전반)</t>
  </si>
  <si>
    <t>음성군 응천 생태하천 복원사업 관급자재(흙콘크리트)</t>
  </si>
  <si>
    <t>HPE SimpliVity 380 GEN 10G</t>
  </si>
  <si>
    <t>살생물제 성분분석을 위한 장비구매(prep-HPLC)</t>
  </si>
  <si>
    <t>울진진복하수 관급자재(탈취기)</t>
  </si>
  <si>
    <t>강릉 소각 관급자재(아스콘 및 순환아스콘)</t>
  </si>
  <si>
    <t>악취기술진단 소모품</t>
  </si>
  <si>
    <t>음성군 생극 공공하수처리시설 증설사업 관급자재(탈취설비)</t>
  </si>
  <si>
    <t>울진진복하수 관급자재(수중펌프)</t>
  </si>
  <si>
    <t>국가물산업클러스터 비품 구매</t>
  </si>
  <si>
    <t>화천소각 관급자재(창호)</t>
  </si>
  <si>
    <t>경북주민편익 관급자재(계장제어장치)</t>
  </si>
  <si>
    <t>음성군 응천 생태하천 복원사업 관급자재(교량난간)</t>
  </si>
  <si>
    <t>음성군 생극 공공하수처리시설 증설사업 관급자재(호이스트)</t>
  </si>
  <si>
    <t>수도용덕타일주철관</t>
  </si>
  <si>
    <t>음성군 응천 생태하천 복원사업 관급자재(식생매트)</t>
  </si>
  <si>
    <t>샘플링 펌프</t>
  </si>
  <si>
    <t>음성군 생극 공공하수처리시설 증설사업 관급자재(밸브)</t>
  </si>
  <si>
    <t>음성군 생극 공공하수처리시설 증설사업 관급자재(교반기)</t>
  </si>
  <si>
    <t>음성군 생극 공공하수처리시설 증설사업 관급자재(수중펌프)</t>
  </si>
  <si>
    <t>강릉소각 관급자재(냉난방기(EHP))</t>
  </si>
  <si>
    <t>자동입체모니터링 측정기기(일반항목) 소모품 구매</t>
  </si>
  <si>
    <t>대기환경측정망 PAHs 추출기 기기소모품 구매</t>
  </si>
  <si>
    <t>강릉소각 관급자재(전열교환기)</t>
  </si>
  <si>
    <t>하반기 악취물질분석 소모품</t>
  </si>
  <si>
    <t>강릉소각 관급자재(휀코일유니트)</t>
  </si>
  <si>
    <t>강릉 소각 관급자재( 보차도경계석(화강석))</t>
  </si>
  <si>
    <t>음성군 생극 공공하수처리시설 증설사업 관급자재(자외선소독설비)</t>
  </si>
  <si>
    <t>음성 대풍산업단지 완충저류시설 설치사업 관급자재(슬러지펌프)</t>
  </si>
  <si>
    <t>경북주민편익 관급자재 (사물함)</t>
  </si>
  <si>
    <t>강릉소각 관급자재(공정용 냉각탑)</t>
  </si>
  <si>
    <t>재료시험지그 제작 등</t>
  </si>
  <si>
    <t>강릉소각 관급자재(항온항습기)</t>
  </si>
  <si>
    <t>수중포기기</t>
  </si>
  <si>
    <t>폴리에스테르수지콘크리트관</t>
  </si>
  <si>
    <t>입자상물질측정장치(차대동력계용)</t>
  </si>
  <si>
    <t>전기자동차 저온측정시스템</t>
  </si>
  <si>
    <t>측정챔버</t>
  </si>
  <si>
    <t>엔진동력계</t>
  </si>
  <si>
    <t>판석</t>
  </si>
  <si>
    <t>배출가스측정장치(엔진동력계용)</t>
  </si>
  <si>
    <t>교반기, 약품설비 등</t>
  </si>
  <si>
    <t>계장제어설비</t>
  </si>
  <si>
    <t>다중원판식 탈수기</t>
  </si>
  <si>
    <t>수중펌프, 슬러지펌프 등</t>
  </si>
  <si>
    <t>전동식 와이어로프 호이스트</t>
  </si>
  <si>
    <t>중온수보일러</t>
  </si>
  <si>
    <t>냉동기</t>
  </si>
  <si>
    <t>경질폴리염화비닐이음관</t>
  </si>
  <si>
    <t>경질폴리염화비닐관</t>
  </si>
  <si>
    <t>냉각탑</t>
  </si>
  <si>
    <t>부단수제수밸브</t>
  </si>
  <si>
    <t>보조기층재</t>
  </si>
  <si>
    <t>맨홀박스</t>
  </si>
  <si>
    <t>PVC관</t>
  </si>
  <si>
    <t>전동 게이트밸브</t>
  </si>
  <si>
    <t>이동식배출가스측정장치(건설기계용)</t>
  </si>
  <si>
    <t>온수탱크</t>
  </si>
  <si>
    <t>산업용 가스</t>
  </si>
  <si>
    <t>교육장비</t>
  </si>
  <si>
    <t>일반용경질폴리염화비닐제부속</t>
  </si>
  <si>
    <t>가스분석기</t>
  </si>
  <si>
    <t>cctv 돔 카메라 등</t>
  </si>
  <si>
    <t>펌류</t>
  </si>
  <si>
    <t>5kva 등</t>
  </si>
  <si>
    <t>항온장치 등</t>
  </si>
  <si>
    <t>자동제어공사</t>
  </si>
  <si>
    <t>밸브피팅 등</t>
  </si>
  <si>
    <t>유속계</t>
  </si>
  <si>
    <t>콘크리트맨호블록</t>
  </si>
  <si>
    <t>온수열교환기</t>
  </si>
  <si>
    <t>Metone 장비 소모(부)품</t>
  </si>
  <si>
    <t>퍤코일유닛</t>
  </si>
  <si>
    <t>수분계</t>
  </si>
  <si>
    <t>물탱크</t>
  </si>
  <si>
    <t>UV분광광도계</t>
  </si>
  <si>
    <t>백업솔루션</t>
  </si>
  <si>
    <t>이중벽폴리에틸렌유공관</t>
  </si>
  <si>
    <t>가스 드라이어 등</t>
  </si>
  <si>
    <t>판형열교환기</t>
  </si>
  <si>
    <t>pump module 외 5종</t>
  </si>
  <si>
    <t>스파져 등</t>
  </si>
  <si>
    <t>포기장치</t>
  </si>
  <si>
    <t>빌딩제어장치</t>
  </si>
  <si>
    <t>ESS</t>
  </si>
  <si>
    <t>바이오필터 탈취기</t>
  </si>
  <si>
    <t>알루니늄창호</t>
  </si>
  <si>
    <t>TMS설비</t>
  </si>
  <si>
    <t>합성목재</t>
  </si>
  <si>
    <t>태양광 전지판</t>
  </si>
  <si>
    <t>게이트밸브</t>
  </si>
  <si>
    <t>마천석</t>
  </si>
  <si>
    <t>인화성물질 보관함</t>
  </si>
  <si>
    <t>무정전전원장치 외 4종</t>
  </si>
  <si>
    <t>울타리</t>
  </si>
  <si>
    <t>알루미늄샤시</t>
  </si>
  <si>
    <t>급속충전기</t>
  </si>
  <si>
    <t>초미세먼지, 이산화탄소, 일산화탄소, 이산화탄소 측정기, 자료수집기, 외함</t>
  </si>
  <si>
    <t>실물모형</t>
  </si>
  <si>
    <t>가상화 서버</t>
  </si>
  <si>
    <t>창호</t>
  </si>
  <si>
    <t>현장소모품</t>
  </si>
  <si>
    <t>냉장고</t>
  </si>
  <si>
    <t>자동제어</t>
  </si>
  <si>
    <t>D100~D400</t>
  </si>
  <si>
    <t>냉난방기</t>
  </si>
  <si>
    <t>전열교환기</t>
  </si>
  <si>
    <t>난방기</t>
  </si>
  <si>
    <t>사물함</t>
  </si>
  <si>
    <t>직교류형</t>
  </si>
  <si>
    <t>시험소모품</t>
  </si>
  <si>
    <t>항온항습기</t>
  </si>
  <si>
    <t>김영수</t>
  </si>
  <si>
    <t>수도권동부환경본부 환경시설관리처 시설사업2부</t>
  </si>
  <si>
    <t>이규현</t>
  </si>
  <si>
    <t>홍천식</t>
  </si>
  <si>
    <t>유영휘</t>
  </si>
  <si>
    <t>본사 기후대기본부 친환경모빌리티처 자동차인증검사부</t>
  </si>
  <si>
    <t>김광철</t>
  </si>
  <si>
    <t>김수겸</t>
  </si>
  <si>
    <t>정준현</t>
  </si>
  <si>
    <t>한상민</t>
  </si>
  <si>
    <t>이치원</t>
  </si>
  <si>
    <t>정우진</t>
  </si>
  <si>
    <t>전북환경본부 환경안전진단처 화학시설검사2부</t>
  </si>
  <si>
    <t>김하영</t>
  </si>
  <si>
    <t>전양은</t>
  </si>
  <si>
    <t>박은경</t>
  </si>
  <si>
    <t>김성은</t>
  </si>
  <si>
    <t>백옥경</t>
  </si>
  <si>
    <t>정필종</t>
  </si>
  <si>
    <t>류승식</t>
  </si>
  <si>
    <t>김성수</t>
  </si>
  <si>
    <t>충청권환경본부 환경서비스처 대기관리2부</t>
  </si>
  <si>
    <t>강지원</t>
  </si>
  <si>
    <t>박성민</t>
  </si>
  <si>
    <t>우영제</t>
  </si>
  <si>
    <t>정재진</t>
  </si>
  <si>
    <t>본사 환경안전지원단 생활환경안전처 석면감리인평가부</t>
  </si>
  <si>
    <t>신지원</t>
  </si>
  <si>
    <t>광주전남제주환경본부 전북지사 자원순환지원부</t>
  </si>
  <si>
    <t>백서종</t>
  </si>
  <si>
    <t>이문영</t>
  </si>
  <si>
    <t>전상균</t>
  </si>
  <si>
    <t>국가물산업클러스터사업단 물산업실증화처 실험분석부</t>
  </si>
  <si>
    <t>정태원</t>
  </si>
  <si>
    <t>장광철</t>
  </si>
  <si>
    <t>강철민</t>
  </si>
  <si>
    <t>이숙진</t>
  </si>
  <si>
    <t>김상웅</t>
  </si>
  <si>
    <t>김준호</t>
  </si>
  <si>
    <t>이종찬</t>
  </si>
  <si>
    <t>박의정</t>
  </si>
  <si>
    <t>조현성</t>
  </si>
  <si>
    <t>권덕준</t>
  </si>
  <si>
    <t>안종현</t>
  </si>
  <si>
    <t>권태원</t>
  </si>
  <si>
    <t>국가물산업클러스터사업단 물산업전략처 물기업홍보부</t>
  </si>
  <si>
    <t>박지현</t>
  </si>
  <si>
    <t>손창수</t>
  </si>
  <si>
    <t>윤창남</t>
  </si>
  <si>
    <t>본사 기후대기본부 사업장대기처 사업장대기통계부</t>
  </si>
  <si>
    <t>유재진</t>
  </si>
  <si>
    <t>김필현</t>
  </si>
  <si>
    <t>서유정</t>
  </si>
  <si>
    <t>조정수</t>
  </si>
  <si>
    <t>이민우</t>
  </si>
  <si>
    <t>김병헌</t>
  </si>
  <si>
    <t>이상원</t>
  </si>
  <si>
    <t>신지혜</t>
  </si>
  <si>
    <t>국가물산업클러스터사업단 물산업실증화처 재료시험부</t>
  </si>
  <si>
    <t>한지원</t>
  </si>
  <si>
    <t>031-942-9963</t>
  </si>
  <si>
    <t>033-638-8894</t>
  </si>
  <si>
    <t>031-8011-0106</t>
  </si>
  <si>
    <t>032-590-5179</t>
  </si>
  <si>
    <t>032-590-4651</t>
  </si>
  <si>
    <t>033-744-0739</t>
  </si>
  <si>
    <t>031-662-1342</t>
  </si>
  <si>
    <t>0432640770.</t>
  </si>
  <si>
    <t>043-878-3368</t>
  </si>
  <si>
    <t>031-942-9967</t>
  </si>
  <si>
    <t>054-856-2220</t>
  </si>
  <si>
    <t>041-335-8718</t>
  </si>
  <si>
    <t>031-942-9969</t>
  </si>
  <si>
    <t>031-585-4495</t>
  </si>
  <si>
    <t>053-601-6144</t>
  </si>
  <si>
    <t>054-510-7111</t>
  </si>
  <si>
    <t>042-939-2234</t>
  </si>
  <si>
    <t>052-255-9418</t>
  </si>
  <si>
    <t>031-942-9964</t>
  </si>
  <si>
    <t>055-532-1251</t>
  </si>
  <si>
    <t>042-939-2266</t>
  </si>
  <si>
    <t>032-590-4798</t>
  </si>
  <si>
    <t>031-942-9968</t>
  </si>
  <si>
    <t>032-590-4657</t>
  </si>
  <si>
    <t>062-590-0373</t>
  </si>
  <si>
    <t>0327510278</t>
  </si>
  <si>
    <t>053-601-6084</t>
  </si>
  <si>
    <t>031-942-9965</t>
  </si>
  <si>
    <t>042-939-2223</t>
  </si>
  <si>
    <t>032-590-3547</t>
  </si>
  <si>
    <t>032-590-4457</t>
  </si>
  <si>
    <t>032-590-3213</t>
  </si>
  <si>
    <t>043-213-3568</t>
  </si>
  <si>
    <t>070-4012-0186</t>
  </si>
  <si>
    <t>032-590-3679</t>
  </si>
  <si>
    <t>053-601-6044</t>
  </si>
  <si>
    <t>032-590-3613</t>
  </si>
  <si>
    <t>042-939-2488</t>
  </si>
  <si>
    <t>041-337-0995</t>
  </si>
  <si>
    <t>053-280-3853</t>
  </si>
  <si>
    <t>032-590-4902</t>
  </si>
  <si>
    <t>053-601-6097</t>
  </si>
  <si>
    <t>소액수의</t>
    <phoneticPr fontId="1" type="noConversion"/>
  </si>
  <si>
    <t>397,667백만원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</si>
</sst>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#"/>
    <numFmt numFmtId="177" formatCode="General&quot;건&quot;"/>
    <numFmt numFmtId="178" formatCode="#,##0_ "/>
    <numFmt numFmtId="179" formatCode="0_);[Red]\(0\)"/>
  </numFmts>
  <fonts count="25"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9"/>
      <color rgb="FF333333"/>
      <name val="Dotum"/>
      <family val="3"/>
      <charset val="129"/>
    </font>
    <font>
      <sz val="12"/>
      <name val="굴림"/>
      <family val="3"/>
      <charset val="129"/>
    </font>
    <font>
      <sz val="36"/>
      <name val="HY헤드라인M"/>
      <family val="1"/>
      <charset val="129"/>
    </font>
    <font>
      <sz val="8"/>
      <name val="돋움"/>
      <family val="3"/>
      <charset val="129"/>
    </font>
    <font>
      <sz val="10"/>
      <name val="HY헤드라인M"/>
      <family val="1"/>
      <charset val="129"/>
    </font>
    <font>
      <sz val="10"/>
      <name val="돋움"/>
      <family val="3"/>
      <charset val="129"/>
    </font>
    <font>
      <sz val="11"/>
      <name val="HY헤드라인M"/>
      <family val="1"/>
      <charset val="129"/>
    </font>
    <font>
      <sz val="12"/>
      <name val="HY헤드라인M"/>
      <family val="1"/>
      <charset val="129"/>
    </font>
    <font>
      <sz val="8"/>
      <name val="굴림"/>
      <family val="3"/>
      <charset val="129"/>
    </font>
    <font>
      <b/>
      <sz val="12"/>
      <name val="HY중고딕"/>
      <family val="1"/>
      <charset val="129"/>
    </font>
    <font>
      <b/>
      <sz val="11"/>
      <name val="HY중고딕"/>
      <family val="1"/>
      <charset val="129"/>
    </font>
    <font>
      <b/>
      <sz val="16"/>
      <name val="HY중고딕"/>
      <family val="1"/>
      <charset val="129"/>
    </font>
    <font>
      <sz val="16"/>
      <name val="HY중고딕"/>
      <family val="1"/>
      <charset val="129"/>
    </font>
    <font>
      <sz val="36"/>
      <color rgb="FF002060"/>
      <name val="HY헤드라인M"/>
      <family val="1"/>
      <charset val="129"/>
    </font>
    <font>
      <sz val="9"/>
      <name val="Dotum"/>
      <family val="3"/>
      <charset val="129"/>
    </font>
    <font>
      <sz val="11"/>
      <name val="맑은 고딕"/>
      <family val="2"/>
      <scheme val="minor"/>
    </font>
    <font>
      <b/>
      <sz val="14"/>
      <color indexed="8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8"/>
      <name val="Dotum"/>
      <family val="3"/>
      <charset val="129"/>
    </font>
    <font>
      <sz val="10"/>
      <name val="맑은 고딕"/>
      <family val="2"/>
      <scheme val="minor"/>
    </font>
    <font>
      <sz val="8"/>
      <color indexed="8"/>
      <name val="맑은 고딕"/>
      <family val="2"/>
      <scheme val="minor"/>
    </font>
    <font>
      <sz val="8"/>
      <name val="맑은 고딕"/>
      <family val="2"/>
      <scheme val="minor"/>
    </font>
    <font>
      <sz val="11"/>
      <color theme="0"/>
      <name val="맑은 고딕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1" applyBorder="1" applyAlignment="1"/>
    <xf numFmtId="0" fontId="3" fillId="0" borderId="0" xfId="1" applyAlignment="1"/>
    <xf numFmtId="0" fontId="4" fillId="0" borderId="0" xfId="1" applyFont="1" applyBorder="1" applyAlignment="1"/>
    <xf numFmtId="0" fontId="6" fillId="0" borderId="0" xfId="1" applyFont="1" applyBorder="1" applyAlignment="1"/>
    <xf numFmtId="0" fontId="7" fillId="0" borderId="0" xfId="1" applyFont="1" applyBorder="1" applyAlignment="1"/>
    <xf numFmtId="0" fontId="7" fillId="0" borderId="0" xfId="1" applyFont="1" applyAlignment="1"/>
    <xf numFmtId="0" fontId="8" fillId="0" borderId="0" xfId="1" applyFont="1" applyBorder="1" applyAlignment="1"/>
    <xf numFmtId="0" fontId="9" fillId="3" borderId="6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177" fontId="9" fillId="0" borderId="6" xfId="1" applyNumberFormat="1" applyFont="1" applyBorder="1" applyAlignment="1">
      <alignment horizontal="center" vertical="center"/>
    </xf>
    <xf numFmtId="177" fontId="9" fillId="0" borderId="7" xfId="1" applyNumberFormat="1" applyFont="1" applyBorder="1" applyAlignment="1">
      <alignment horizontal="center" vertical="center"/>
    </xf>
    <xf numFmtId="177" fontId="9" fillId="0" borderId="8" xfId="1" applyNumberFormat="1" applyFont="1" applyBorder="1" applyAlignment="1">
      <alignment horizontal="center" vertical="center"/>
    </xf>
    <xf numFmtId="178" fontId="9" fillId="0" borderId="10" xfId="2" applyNumberFormat="1" applyFont="1" applyBorder="1" applyAlignment="1">
      <alignment horizontal="center" vertical="center" wrapText="1"/>
    </xf>
    <xf numFmtId="179" fontId="9" fillId="0" borderId="11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3" fillId="0" borderId="0" xfId="1" applyFont="1" applyBorder="1" applyAlignment="1"/>
    <xf numFmtId="41" fontId="0" fillId="0" borderId="0" xfId="2" applyFont="1" applyBorder="1" applyAlignment="1"/>
    <xf numFmtId="41" fontId="0" fillId="0" borderId="0" xfId="2" applyFont="1" applyFill="1" applyBorder="1" applyAlignment="1"/>
    <xf numFmtId="0" fontId="11" fillId="0" borderId="0" xfId="1" applyFont="1" applyAlignment="1"/>
    <xf numFmtId="0" fontId="12" fillId="0" borderId="0" xfId="1" applyFont="1" applyBorder="1" applyAlignment="1"/>
    <xf numFmtId="0" fontId="11" fillId="0" borderId="0" xfId="1" applyFont="1" applyBorder="1" applyAlignment="1"/>
    <xf numFmtId="0" fontId="13" fillId="0" borderId="0" xfId="1" applyFont="1" applyAlignment="1"/>
    <xf numFmtId="0" fontId="13" fillId="0" borderId="0" xfId="1" applyFont="1" applyAlignment="1">
      <alignment horizontal="lef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/>
    <xf numFmtId="0" fontId="14" fillId="0" borderId="0" xfId="1" applyFont="1" applyAlignment="1"/>
    <xf numFmtId="0" fontId="14" fillId="0" borderId="0" xfId="1" applyFont="1" applyBorder="1" applyAlignment="1"/>
    <xf numFmtId="0" fontId="9" fillId="5" borderId="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5" borderId="4" xfId="1" applyFont="1" applyFill="1" applyBorder="1" applyAlignment="1">
      <alignment horizontal="center" vertical="center"/>
    </xf>
    <xf numFmtId="0" fontId="9" fillId="5" borderId="6" xfId="1" applyFont="1" applyFill="1" applyBorder="1" applyAlignment="1">
      <alignment horizontal="center" vertical="center"/>
    </xf>
    <xf numFmtId="0" fontId="9" fillId="5" borderId="10" xfId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49" fontId="16" fillId="0" borderId="6" xfId="0" applyNumberFormat="1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left" vertical="center" wrapText="1"/>
    </xf>
    <xf numFmtId="176" fontId="16" fillId="0" borderId="6" xfId="0" applyNumberFormat="1" applyFont="1" applyFill="1" applyBorder="1" applyAlignment="1">
      <alignment horizontal="right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9" fontId="20" fillId="4" borderId="6" xfId="0" applyNumberFormat="1" applyFont="1" applyFill="1" applyBorder="1" applyAlignment="1">
      <alignment horizontal="center" vertical="center" wrapText="1"/>
    </xf>
    <xf numFmtId="179" fontId="9" fillId="0" borderId="13" xfId="1" applyNumberFormat="1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178" fontId="0" fillId="0" borderId="0" xfId="2" applyNumberFormat="1" applyFont="1" applyBorder="1" applyAlignment="1"/>
    <xf numFmtId="3" fontId="22" fillId="0" borderId="0" xfId="0" applyNumberFormat="1" applyFont="1">
      <alignment vertical="center"/>
    </xf>
    <xf numFmtId="176" fontId="23" fillId="0" borderId="0" xfId="0" applyNumberFormat="1" applyFont="1" applyFill="1">
      <alignment vertical="center"/>
    </xf>
    <xf numFmtId="41" fontId="24" fillId="0" borderId="0" xfId="2" applyFont="1" applyAlignment="1"/>
    <xf numFmtId="41" fontId="24" fillId="0" borderId="0" xfId="2" applyFont="1" applyAlignment="1">
      <alignment vertical="center"/>
    </xf>
    <xf numFmtId="41" fontId="24" fillId="0" borderId="0" xfId="2" applyFont="1" applyBorder="1" applyAlignment="1"/>
    <xf numFmtId="41" fontId="24" fillId="0" borderId="0" xfId="2" applyFont="1" applyFill="1" applyBorder="1" applyAlignment="1"/>
    <xf numFmtId="0" fontId="13" fillId="0" borderId="0" xfId="1" applyFont="1" applyBorder="1" applyAlignment="1">
      <alignment horizontal="left" wrapText="1"/>
    </xf>
    <xf numFmtId="0" fontId="15" fillId="0" borderId="0" xfId="1" applyFont="1" applyBorder="1" applyAlignment="1">
      <alignment horizontal="center"/>
    </xf>
    <xf numFmtId="0" fontId="9" fillId="5" borderId="1" xfId="1" applyFont="1" applyFill="1" applyBorder="1" applyAlignment="1">
      <alignment horizontal="center" vertical="center"/>
    </xf>
    <xf numFmtId="0" fontId="9" fillId="5" borderId="2" xfId="1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5" borderId="5" xfId="1" applyFont="1" applyFill="1" applyBorder="1" applyAlignment="1">
      <alignment horizontal="center" vertical="center" wrapText="1"/>
    </xf>
    <xf numFmtId="0" fontId="9" fillId="5" borderId="9" xfId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8"/>
  <sheetViews>
    <sheetView tabSelected="1" workbookViewId="0">
      <selection activeCell="B3" sqref="B3:G3"/>
    </sheetView>
  </sheetViews>
  <sheetFormatPr defaultColWidth="10" defaultRowHeight="14.25"/>
  <cols>
    <col min="1" max="1" width="3.125" style="2" customWidth="1"/>
    <col min="2" max="2" width="12.625" style="2" customWidth="1"/>
    <col min="3" max="3" width="10" style="2"/>
    <col min="4" max="4" width="28.375" style="2" customWidth="1"/>
    <col min="5" max="7" width="28.25" style="2" customWidth="1"/>
    <col min="8" max="8" width="10" style="2"/>
    <col min="9" max="9" width="12.375" style="2" bestFit="1" customWidth="1"/>
    <col min="10" max="10" width="12.625" style="2" bestFit="1" customWidth="1"/>
    <col min="11" max="11" width="10.625" style="2" bestFit="1" customWidth="1"/>
    <col min="12" max="12" width="10.75" style="2" bestFit="1" customWidth="1"/>
    <col min="13" max="14" width="10" style="2"/>
    <col min="15" max="15" width="10.625" style="2" bestFit="1" customWidth="1"/>
    <col min="16" max="16384" width="10" style="2"/>
  </cols>
  <sheetData>
    <row r="2" spans="1:12">
      <c r="A2" s="1"/>
      <c r="B2" s="1"/>
      <c r="C2" s="1"/>
      <c r="D2" s="1"/>
      <c r="E2" s="1"/>
      <c r="F2" s="1"/>
      <c r="G2" s="1"/>
      <c r="H2" s="1"/>
    </row>
    <row r="3" spans="1:12" ht="46.5">
      <c r="B3" s="56" t="s">
        <v>630</v>
      </c>
      <c r="C3" s="56"/>
      <c r="D3" s="56"/>
      <c r="E3" s="56"/>
      <c r="F3" s="56"/>
      <c r="G3" s="56"/>
      <c r="H3" s="3"/>
    </row>
    <row r="4" spans="1:12" s="6" customFormat="1" ht="11.25" customHeight="1">
      <c r="A4" s="4"/>
      <c r="B4" s="4"/>
      <c r="C4" s="5"/>
      <c r="D4" s="5"/>
      <c r="E4" s="5"/>
      <c r="F4" s="5"/>
      <c r="G4" s="5"/>
      <c r="H4" s="5"/>
    </row>
    <row r="5" spans="1:12" ht="15" thickBot="1">
      <c r="A5" s="7"/>
      <c r="B5" s="7"/>
      <c r="C5" s="1"/>
      <c r="D5" s="1"/>
      <c r="E5" s="1"/>
      <c r="F5" s="1"/>
      <c r="G5" s="1"/>
      <c r="H5" s="1"/>
    </row>
    <row r="6" spans="1:12" ht="55.5" customHeight="1">
      <c r="A6" s="7"/>
      <c r="B6" s="57" t="s">
        <v>351</v>
      </c>
      <c r="C6" s="58"/>
      <c r="D6" s="30" t="s">
        <v>352</v>
      </c>
      <c r="E6" s="31" t="s">
        <v>353</v>
      </c>
      <c r="F6" s="30" t="s">
        <v>354</v>
      </c>
      <c r="G6" s="32" t="s">
        <v>355</v>
      </c>
      <c r="H6" s="1"/>
    </row>
    <row r="7" spans="1:12" ht="55.5" hidden="1" customHeight="1">
      <c r="A7" s="7"/>
      <c r="B7" s="59" t="s">
        <v>356</v>
      </c>
      <c r="C7" s="8" t="s">
        <v>357</v>
      </c>
      <c r="D7" s="9" t="s">
        <v>358</v>
      </c>
      <c r="E7" s="10" t="s">
        <v>359</v>
      </c>
      <c r="F7" s="9" t="s">
        <v>360</v>
      </c>
      <c r="G7" s="11" t="s">
        <v>361</v>
      </c>
      <c r="H7" s="1"/>
    </row>
    <row r="8" spans="1:12" ht="55.5" hidden="1" customHeight="1">
      <c r="A8" s="7"/>
      <c r="B8" s="59"/>
      <c r="C8" s="8" t="s">
        <v>362</v>
      </c>
      <c r="D8" s="9" t="s">
        <v>363</v>
      </c>
      <c r="E8" s="10" t="s">
        <v>364</v>
      </c>
      <c r="F8" s="9" t="s">
        <v>365</v>
      </c>
      <c r="G8" s="11" t="s">
        <v>366</v>
      </c>
      <c r="H8" s="1"/>
    </row>
    <row r="9" spans="1:12" ht="55.5" customHeight="1">
      <c r="A9" s="7"/>
      <c r="B9" s="60" t="s">
        <v>631</v>
      </c>
      <c r="C9" s="33" t="s">
        <v>357</v>
      </c>
      <c r="D9" s="12">
        <f>SUM(E9:G9)</f>
        <v>386</v>
      </c>
      <c r="E9" s="13">
        <f>COUNTA(공사!A3:A150)</f>
        <v>75</v>
      </c>
      <c r="F9" s="12">
        <f>COUNTA(용역!A3:A150)</f>
        <v>109</v>
      </c>
      <c r="G9" s="14">
        <f>COUNTA(물품!A3:A204)</f>
        <v>202</v>
      </c>
      <c r="H9" s="1"/>
    </row>
    <row r="10" spans="1:12" ht="55.5" customHeight="1" thickBot="1">
      <c r="A10" s="7"/>
      <c r="B10" s="61"/>
      <c r="C10" s="34" t="s">
        <v>362</v>
      </c>
      <c r="D10" s="15" t="s">
        <v>1238</v>
      </c>
      <c r="E10" s="16" t="str">
        <f>TEXT(ROUND(SUM(공사!H3:H150)/1000000,0),"#,###백만원")</f>
        <v>305,405백만원</v>
      </c>
      <c r="F10" s="16" t="str">
        <f>TEXT(ROUND(SUM(용역!I3:I150)/1000000,0),"#,###백만원")</f>
        <v>35,938백만원</v>
      </c>
      <c r="G10" s="46" t="str">
        <f>TEXT(ROUND(SUM(물품!H3:H204)/1000000,0),"#,###백만원")</f>
        <v>56,324백만원</v>
      </c>
      <c r="H10" s="1"/>
    </row>
    <row r="11" spans="1:12" ht="21" customHeight="1">
      <c r="A11" s="7"/>
      <c r="B11" s="17"/>
      <c r="C11" s="18"/>
      <c r="D11" s="19"/>
      <c r="E11" s="48"/>
      <c r="F11" s="19"/>
      <c r="G11" s="20"/>
      <c r="H11" s="1"/>
    </row>
    <row r="12" spans="1:12" ht="13.5" customHeight="1">
      <c r="A12" s="7"/>
      <c r="B12" s="7"/>
      <c r="C12" s="18"/>
      <c r="D12" s="51">
        <f>SUM(E12:G12)</f>
        <v>397667003469</v>
      </c>
      <c r="E12" s="52">
        <v>305405401850</v>
      </c>
      <c r="F12" s="53">
        <v>35937671690</v>
      </c>
      <c r="G12" s="54">
        <v>56323929929</v>
      </c>
      <c r="H12" s="1"/>
      <c r="I12" s="21"/>
      <c r="J12" s="21"/>
      <c r="K12" s="21"/>
      <c r="L12" s="21"/>
    </row>
    <row r="13" spans="1:12" s="21" customFormat="1" ht="24" customHeight="1">
      <c r="A13" s="22"/>
      <c r="B13" s="55" t="s">
        <v>561</v>
      </c>
      <c r="C13" s="55"/>
      <c r="D13" s="55"/>
      <c r="E13" s="55"/>
      <c r="F13" s="55"/>
      <c r="G13" s="55"/>
      <c r="H13" s="23"/>
    </row>
    <row r="14" spans="1:12" s="21" customFormat="1" ht="24" customHeight="1">
      <c r="A14" s="22"/>
      <c r="B14" s="55"/>
      <c r="C14" s="55"/>
      <c r="D14" s="55"/>
      <c r="E14" s="55"/>
      <c r="F14" s="55"/>
      <c r="G14" s="55"/>
      <c r="H14" s="23"/>
      <c r="I14" s="24"/>
      <c r="J14" s="24"/>
      <c r="K14" s="24"/>
      <c r="L14" s="24"/>
    </row>
    <row r="15" spans="1:12" s="24" customFormat="1" ht="24" customHeight="1">
      <c r="B15" s="25"/>
      <c r="C15" s="26"/>
      <c r="D15" s="26"/>
      <c r="E15" s="26"/>
      <c r="F15" s="26"/>
      <c r="G15" s="26"/>
      <c r="H15" s="27"/>
    </row>
    <row r="16" spans="1:12" s="24" customFormat="1" ht="24" customHeight="1">
      <c r="B16" s="55" t="s">
        <v>367</v>
      </c>
      <c r="C16" s="55"/>
      <c r="D16" s="55"/>
      <c r="E16" s="55"/>
      <c r="F16" s="55"/>
      <c r="G16" s="55"/>
      <c r="H16" s="27"/>
    </row>
    <row r="17" spans="1:12" s="24" customFormat="1" ht="24" customHeight="1">
      <c r="A17" s="27"/>
      <c r="B17" s="55"/>
      <c r="C17" s="55"/>
      <c r="D17" s="55"/>
      <c r="E17" s="55"/>
      <c r="F17" s="55"/>
      <c r="G17" s="55"/>
      <c r="H17" s="27"/>
      <c r="I17" s="28"/>
      <c r="J17" s="28"/>
      <c r="K17" s="28"/>
      <c r="L17" s="28"/>
    </row>
    <row r="18" spans="1:12" s="28" customFormat="1" ht="20.25">
      <c r="C18" s="29"/>
      <c r="D18" s="29"/>
      <c r="E18" s="29"/>
      <c r="F18" s="29"/>
      <c r="G18" s="29"/>
      <c r="H18" s="29"/>
      <c r="I18" s="2"/>
      <c r="J18" s="2"/>
      <c r="K18" s="2"/>
      <c r="L18" s="2"/>
    </row>
  </sheetData>
  <mergeCells count="6">
    <mergeCell ref="B16:G17"/>
    <mergeCell ref="B3:G3"/>
    <mergeCell ref="B6:C6"/>
    <mergeCell ref="B7:B8"/>
    <mergeCell ref="B9:B10"/>
    <mergeCell ref="B13:G14"/>
  </mergeCells>
  <phoneticPr fontId="1" type="noConversion"/>
  <pageMargins left="0.7" right="0.7" top="0.75" bottom="0.75" header="0.3" footer="0.3"/>
  <pageSetup paperSize="12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workbookViewId="0">
      <selection activeCell="I70" sqref="I70"/>
    </sheetView>
  </sheetViews>
  <sheetFormatPr defaultRowHeight="16.5"/>
  <cols>
    <col min="1" max="1" width="4.625" style="42" customWidth="1"/>
    <col min="2" max="2" width="6.625" style="42" customWidth="1"/>
    <col min="3" max="3" width="3.625" style="42" customWidth="1"/>
    <col min="4" max="4" width="7" style="42" customWidth="1"/>
    <col min="5" max="5" width="40.625" customWidth="1"/>
    <col min="6" max="6" width="7.625" style="42" customWidth="1"/>
    <col min="7" max="7" width="8.625" style="42" customWidth="1"/>
    <col min="8" max="8" width="13.625" customWidth="1"/>
    <col min="9" max="9" width="40.625" customWidth="1"/>
    <col min="10" max="10" width="7.625" style="42" customWidth="1"/>
    <col min="11" max="11" width="11.625" style="42" customWidth="1"/>
    <col min="12" max="12" width="11.125" style="42" customWidth="1"/>
  </cols>
  <sheetData>
    <row r="1" spans="1:12" ht="30" customHeight="1">
      <c r="A1" s="62" t="s">
        <v>632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2" ht="21.75" customHeight="1">
      <c r="A2" s="45" t="s">
        <v>368</v>
      </c>
      <c r="B2" s="45" t="s">
        <v>0</v>
      </c>
      <c r="C2" s="45" t="s">
        <v>1</v>
      </c>
      <c r="D2" s="45" t="s">
        <v>2</v>
      </c>
      <c r="E2" s="45" t="s">
        <v>3</v>
      </c>
      <c r="F2" s="45" t="s">
        <v>4</v>
      </c>
      <c r="G2" s="45" t="s">
        <v>6</v>
      </c>
      <c r="H2" s="45" t="s">
        <v>560</v>
      </c>
      <c r="I2" s="45" t="s">
        <v>8</v>
      </c>
      <c r="J2" s="45" t="s">
        <v>9</v>
      </c>
      <c r="K2" s="45" t="s">
        <v>10</v>
      </c>
      <c r="L2" s="45" t="s">
        <v>11</v>
      </c>
    </row>
    <row r="3" spans="1:12" ht="24" customHeight="1">
      <c r="A3" s="39" t="s">
        <v>571</v>
      </c>
      <c r="B3" s="39" t="s">
        <v>12</v>
      </c>
      <c r="C3" s="39" t="s">
        <v>108</v>
      </c>
      <c r="D3" s="39" t="s">
        <v>13</v>
      </c>
      <c r="E3" s="40" t="s">
        <v>633</v>
      </c>
      <c r="F3" s="39" t="s">
        <v>48</v>
      </c>
      <c r="G3" s="39" t="s">
        <v>16</v>
      </c>
      <c r="H3" s="41">
        <v>30446251000</v>
      </c>
      <c r="I3" s="40" t="s">
        <v>54</v>
      </c>
      <c r="J3" s="39" t="s">
        <v>684</v>
      </c>
      <c r="K3" s="39" t="s">
        <v>696</v>
      </c>
      <c r="L3" s="39" t="s">
        <v>18</v>
      </c>
    </row>
    <row r="4" spans="1:12" ht="24" customHeight="1">
      <c r="A4" s="39" t="s">
        <v>572</v>
      </c>
      <c r="B4" s="39" t="s">
        <v>12</v>
      </c>
      <c r="C4" s="39" t="s">
        <v>108</v>
      </c>
      <c r="D4" s="39" t="s">
        <v>26</v>
      </c>
      <c r="E4" s="40" t="s">
        <v>634</v>
      </c>
      <c r="F4" s="39" t="s">
        <v>48</v>
      </c>
      <c r="G4" s="39" t="s">
        <v>16</v>
      </c>
      <c r="H4" s="41">
        <v>27638000000</v>
      </c>
      <c r="I4" s="40" t="s">
        <v>54</v>
      </c>
      <c r="J4" s="39" t="s">
        <v>73</v>
      </c>
      <c r="K4" s="39" t="s">
        <v>120</v>
      </c>
      <c r="L4" s="39" t="s">
        <v>18</v>
      </c>
    </row>
    <row r="5" spans="1:12" ht="24" customHeight="1">
      <c r="A5" s="39" t="s">
        <v>25</v>
      </c>
      <c r="B5" s="39" t="s">
        <v>12</v>
      </c>
      <c r="C5" s="39" t="s">
        <v>108</v>
      </c>
      <c r="D5" s="39" t="s">
        <v>26</v>
      </c>
      <c r="E5" s="40" t="s">
        <v>50</v>
      </c>
      <c r="F5" s="39" t="s">
        <v>48</v>
      </c>
      <c r="G5" s="39" t="s">
        <v>16</v>
      </c>
      <c r="H5" s="41">
        <v>27454180000</v>
      </c>
      <c r="I5" s="40" t="s">
        <v>49</v>
      </c>
      <c r="J5" s="39" t="s">
        <v>51</v>
      </c>
      <c r="K5" s="39" t="s">
        <v>52</v>
      </c>
      <c r="L5" s="39" t="s">
        <v>29</v>
      </c>
    </row>
    <row r="6" spans="1:12" ht="24" customHeight="1">
      <c r="A6" s="39" t="s">
        <v>62</v>
      </c>
      <c r="B6" s="39" t="s">
        <v>12</v>
      </c>
      <c r="C6" s="39" t="s">
        <v>108</v>
      </c>
      <c r="D6" s="39" t="s">
        <v>26</v>
      </c>
      <c r="E6" s="40" t="s">
        <v>84</v>
      </c>
      <c r="F6" s="39" t="s">
        <v>44</v>
      </c>
      <c r="G6" s="39" t="s">
        <v>16</v>
      </c>
      <c r="H6" s="41">
        <v>17938000000</v>
      </c>
      <c r="I6" s="40" t="s">
        <v>49</v>
      </c>
      <c r="J6" s="39" t="s">
        <v>79</v>
      </c>
      <c r="K6" s="39" t="s">
        <v>80</v>
      </c>
      <c r="L6" s="39" t="s">
        <v>29</v>
      </c>
    </row>
    <row r="7" spans="1:12" ht="24" customHeight="1">
      <c r="A7" s="39" t="s">
        <v>61</v>
      </c>
      <c r="B7" s="39" t="s">
        <v>12</v>
      </c>
      <c r="C7" s="39" t="s">
        <v>108</v>
      </c>
      <c r="D7" s="39" t="s">
        <v>26</v>
      </c>
      <c r="E7" s="40" t="s">
        <v>30</v>
      </c>
      <c r="F7" s="39" t="s">
        <v>48</v>
      </c>
      <c r="G7" s="39" t="s">
        <v>31</v>
      </c>
      <c r="H7" s="41">
        <v>25186000000</v>
      </c>
      <c r="I7" s="40" t="s">
        <v>21</v>
      </c>
      <c r="J7" s="39" t="s">
        <v>564</v>
      </c>
      <c r="K7" s="39" t="s">
        <v>569</v>
      </c>
      <c r="L7" s="39" t="s">
        <v>28</v>
      </c>
    </row>
    <row r="8" spans="1:12" ht="24" customHeight="1">
      <c r="A8" s="39" t="s">
        <v>60</v>
      </c>
      <c r="B8" s="39" t="s">
        <v>12</v>
      </c>
      <c r="C8" s="39" t="s">
        <v>108</v>
      </c>
      <c r="D8" s="39" t="s">
        <v>26</v>
      </c>
      <c r="E8" s="40" t="s">
        <v>635</v>
      </c>
      <c r="F8" s="39" t="s">
        <v>48</v>
      </c>
      <c r="G8" s="39" t="s">
        <v>16</v>
      </c>
      <c r="H8" s="41">
        <v>16157080000</v>
      </c>
      <c r="I8" s="40" t="s">
        <v>49</v>
      </c>
      <c r="J8" s="39" t="s">
        <v>51</v>
      </c>
      <c r="K8" s="39" t="s">
        <v>52</v>
      </c>
      <c r="L8" s="39" t="s">
        <v>29</v>
      </c>
    </row>
    <row r="9" spans="1:12" ht="24" customHeight="1">
      <c r="A9" s="39" t="s">
        <v>108</v>
      </c>
      <c r="B9" s="39" t="s">
        <v>12</v>
      </c>
      <c r="C9" s="39" t="s">
        <v>108</v>
      </c>
      <c r="D9" s="39" t="s">
        <v>26</v>
      </c>
      <c r="E9" s="40" t="s">
        <v>27</v>
      </c>
      <c r="F9" s="39" t="s">
        <v>19</v>
      </c>
      <c r="G9" s="39" t="s">
        <v>16</v>
      </c>
      <c r="H9" s="41">
        <v>8158000000</v>
      </c>
      <c r="I9" s="40" t="s">
        <v>21</v>
      </c>
      <c r="J9" s="39" t="s">
        <v>22</v>
      </c>
      <c r="K9" s="39" t="s">
        <v>23</v>
      </c>
      <c r="L9" s="39" t="s">
        <v>28</v>
      </c>
    </row>
    <row r="10" spans="1:12" ht="24" customHeight="1">
      <c r="A10" s="39" t="s">
        <v>109</v>
      </c>
      <c r="B10" s="39" t="s">
        <v>12</v>
      </c>
      <c r="C10" s="39" t="s">
        <v>108</v>
      </c>
      <c r="D10" s="39" t="s">
        <v>26</v>
      </c>
      <c r="E10" s="40" t="s">
        <v>94</v>
      </c>
      <c r="F10" s="39" t="s">
        <v>48</v>
      </c>
      <c r="G10" s="39" t="s">
        <v>16</v>
      </c>
      <c r="H10" s="41">
        <v>5624350000</v>
      </c>
      <c r="I10" s="40" t="s">
        <v>49</v>
      </c>
      <c r="J10" s="39" t="s">
        <v>92</v>
      </c>
      <c r="K10" s="39" t="s">
        <v>93</v>
      </c>
      <c r="L10" s="39" t="s">
        <v>40</v>
      </c>
    </row>
    <row r="11" spans="1:12" ht="24" customHeight="1">
      <c r="A11" s="39" t="s">
        <v>107</v>
      </c>
      <c r="B11" s="39" t="s">
        <v>12</v>
      </c>
      <c r="C11" s="39" t="s">
        <v>108</v>
      </c>
      <c r="D11" s="39" t="s">
        <v>26</v>
      </c>
      <c r="E11" s="40" t="s">
        <v>95</v>
      </c>
      <c r="F11" s="39" t="s">
        <v>48</v>
      </c>
      <c r="G11" s="39" t="s">
        <v>16</v>
      </c>
      <c r="H11" s="41">
        <v>4680300000</v>
      </c>
      <c r="I11" s="40" t="s">
        <v>49</v>
      </c>
      <c r="J11" s="39" t="s">
        <v>92</v>
      </c>
      <c r="K11" s="39" t="s">
        <v>93</v>
      </c>
      <c r="L11" s="39" t="s">
        <v>40</v>
      </c>
    </row>
    <row r="12" spans="1:12" ht="24" customHeight="1">
      <c r="A12" s="39" t="s">
        <v>121</v>
      </c>
      <c r="B12" s="39" t="s">
        <v>12</v>
      </c>
      <c r="C12" s="39" t="s">
        <v>108</v>
      </c>
      <c r="D12" s="39" t="s">
        <v>26</v>
      </c>
      <c r="E12" s="40" t="s">
        <v>636</v>
      </c>
      <c r="F12" s="39" t="s">
        <v>44</v>
      </c>
      <c r="G12" s="39" t="s">
        <v>16</v>
      </c>
      <c r="H12" s="41">
        <v>4538000000</v>
      </c>
      <c r="I12" s="40" t="s">
        <v>54</v>
      </c>
      <c r="J12" s="39" t="s">
        <v>685</v>
      </c>
      <c r="K12" s="39" t="s">
        <v>697</v>
      </c>
      <c r="L12" s="39" t="s">
        <v>41</v>
      </c>
    </row>
    <row r="13" spans="1:12" ht="24" customHeight="1">
      <c r="A13" s="39" t="s">
        <v>130</v>
      </c>
      <c r="B13" s="39" t="s">
        <v>12</v>
      </c>
      <c r="C13" s="39" t="s">
        <v>108</v>
      </c>
      <c r="D13" s="39" t="s">
        <v>26</v>
      </c>
      <c r="E13" s="40" t="s">
        <v>637</v>
      </c>
      <c r="F13" s="39" t="s">
        <v>48</v>
      </c>
      <c r="G13" s="39" t="s">
        <v>16</v>
      </c>
      <c r="H13" s="41">
        <v>4315870000</v>
      </c>
      <c r="I13" s="40" t="s">
        <v>49</v>
      </c>
      <c r="J13" s="39" t="s">
        <v>92</v>
      </c>
      <c r="K13" s="39" t="s">
        <v>93</v>
      </c>
      <c r="L13" s="39" t="s">
        <v>40</v>
      </c>
    </row>
    <row r="14" spans="1:12" ht="24" customHeight="1">
      <c r="A14" s="39" t="s">
        <v>123</v>
      </c>
      <c r="B14" s="39" t="s">
        <v>12</v>
      </c>
      <c r="C14" s="39" t="s">
        <v>108</v>
      </c>
      <c r="D14" s="39" t="s">
        <v>26</v>
      </c>
      <c r="E14" s="40" t="s">
        <v>96</v>
      </c>
      <c r="F14" s="39" t="s">
        <v>44</v>
      </c>
      <c r="G14" s="39" t="s">
        <v>16</v>
      </c>
      <c r="H14" s="41">
        <v>4195400000</v>
      </c>
      <c r="I14" s="40" t="s">
        <v>49</v>
      </c>
      <c r="J14" s="39" t="s">
        <v>92</v>
      </c>
      <c r="K14" s="39" t="s">
        <v>93</v>
      </c>
      <c r="L14" s="39" t="s">
        <v>18</v>
      </c>
    </row>
    <row r="15" spans="1:12" ht="24" customHeight="1">
      <c r="A15" s="39" t="s">
        <v>371</v>
      </c>
      <c r="B15" s="39" t="s">
        <v>12</v>
      </c>
      <c r="C15" s="39" t="s">
        <v>108</v>
      </c>
      <c r="D15" s="39" t="s">
        <v>26</v>
      </c>
      <c r="E15" s="40" t="s">
        <v>638</v>
      </c>
      <c r="F15" s="39" t="s">
        <v>48</v>
      </c>
      <c r="G15" s="39" t="s">
        <v>16</v>
      </c>
      <c r="H15" s="41">
        <v>3447000000</v>
      </c>
      <c r="I15" s="40" t="s">
        <v>54</v>
      </c>
      <c r="J15" s="39" t="s">
        <v>118</v>
      </c>
      <c r="K15" s="39" t="s">
        <v>119</v>
      </c>
      <c r="L15" s="39" t="s">
        <v>24</v>
      </c>
    </row>
    <row r="16" spans="1:12" ht="24" customHeight="1">
      <c r="A16" s="39" t="s">
        <v>372</v>
      </c>
      <c r="B16" s="39" t="s">
        <v>12</v>
      </c>
      <c r="C16" s="39" t="s">
        <v>108</v>
      </c>
      <c r="D16" s="39" t="s">
        <v>13</v>
      </c>
      <c r="E16" s="40" t="s">
        <v>99</v>
      </c>
      <c r="F16" s="39" t="s">
        <v>14</v>
      </c>
      <c r="G16" s="39" t="s">
        <v>16</v>
      </c>
      <c r="H16" s="41">
        <v>1031000000</v>
      </c>
      <c r="I16" s="40" t="s">
        <v>100</v>
      </c>
      <c r="J16" s="39" t="s">
        <v>101</v>
      </c>
      <c r="K16" s="39" t="s">
        <v>102</v>
      </c>
      <c r="L16" s="39" t="s">
        <v>41</v>
      </c>
    </row>
    <row r="17" spans="1:12" ht="24" customHeight="1">
      <c r="A17" s="39" t="s">
        <v>373</v>
      </c>
      <c r="B17" s="39" t="s">
        <v>12</v>
      </c>
      <c r="C17" s="39" t="s">
        <v>108</v>
      </c>
      <c r="D17" s="39" t="s">
        <v>13</v>
      </c>
      <c r="E17" s="40" t="s">
        <v>639</v>
      </c>
      <c r="F17" s="39" t="s">
        <v>44</v>
      </c>
      <c r="G17" s="39" t="s">
        <v>16</v>
      </c>
      <c r="H17" s="41">
        <v>413000000</v>
      </c>
      <c r="I17" s="40" t="s">
        <v>43</v>
      </c>
      <c r="J17" s="39" t="s">
        <v>112</v>
      </c>
      <c r="K17" s="39" t="s">
        <v>113</v>
      </c>
      <c r="L17" s="39" t="s">
        <v>41</v>
      </c>
    </row>
    <row r="18" spans="1:12" ht="24" customHeight="1">
      <c r="A18" s="39" t="s">
        <v>374</v>
      </c>
      <c r="B18" s="39" t="s">
        <v>12</v>
      </c>
      <c r="C18" s="39" t="s">
        <v>108</v>
      </c>
      <c r="D18" s="39" t="s">
        <v>13</v>
      </c>
      <c r="E18" s="40" t="s">
        <v>640</v>
      </c>
      <c r="F18" s="39" t="s">
        <v>44</v>
      </c>
      <c r="G18" s="39" t="s">
        <v>16</v>
      </c>
      <c r="H18" s="41">
        <v>186000000</v>
      </c>
      <c r="I18" s="40" t="s">
        <v>43</v>
      </c>
      <c r="J18" s="39" t="s">
        <v>112</v>
      </c>
      <c r="K18" s="39" t="s">
        <v>113</v>
      </c>
      <c r="L18" s="39" t="s">
        <v>41</v>
      </c>
    </row>
    <row r="19" spans="1:12" ht="24" customHeight="1">
      <c r="A19" s="39" t="s">
        <v>375</v>
      </c>
      <c r="B19" s="39" t="s">
        <v>12</v>
      </c>
      <c r="C19" s="39" t="s">
        <v>108</v>
      </c>
      <c r="D19" s="39" t="s">
        <v>13</v>
      </c>
      <c r="E19" s="40" t="s">
        <v>103</v>
      </c>
      <c r="F19" s="39" t="s">
        <v>35</v>
      </c>
      <c r="G19" s="39" t="s">
        <v>16</v>
      </c>
      <c r="H19" s="41">
        <v>70000000</v>
      </c>
      <c r="I19" s="40" t="s">
        <v>100</v>
      </c>
      <c r="J19" s="39" t="s">
        <v>101</v>
      </c>
      <c r="K19" s="39" t="s">
        <v>102</v>
      </c>
      <c r="L19" s="39" t="s">
        <v>41</v>
      </c>
    </row>
    <row r="20" spans="1:12" ht="24" customHeight="1">
      <c r="A20" s="39" t="s">
        <v>376</v>
      </c>
      <c r="B20" s="39" t="s">
        <v>12</v>
      </c>
      <c r="C20" s="39" t="s">
        <v>108</v>
      </c>
      <c r="D20" s="39" t="s">
        <v>13</v>
      </c>
      <c r="E20" s="40" t="s">
        <v>641</v>
      </c>
      <c r="F20" s="39" t="s">
        <v>44</v>
      </c>
      <c r="G20" s="39" t="s">
        <v>16</v>
      </c>
      <c r="H20" s="41">
        <v>43000000</v>
      </c>
      <c r="I20" s="40" t="s">
        <v>43</v>
      </c>
      <c r="J20" s="39" t="s">
        <v>110</v>
      </c>
      <c r="K20" s="39" t="s">
        <v>111</v>
      </c>
      <c r="L20" s="39" t="s">
        <v>41</v>
      </c>
    </row>
    <row r="21" spans="1:12" ht="24" customHeight="1">
      <c r="A21" s="39" t="s">
        <v>377</v>
      </c>
      <c r="B21" s="39" t="s">
        <v>12</v>
      </c>
      <c r="C21" s="39" t="s">
        <v>108</v>
      </c>
      <c r="D21" s="39" t="s">
        <v>13</v>
      </c>
      <c r="E21" s="40" t="s">
        <v>642</v>
      </c>
      <c r="F21" s="39" t="s">
        <v>42</v>
      </c>
      <c r="G21" s="39" t="s">
        <v>16</v>
      </c>
      <c r="H21" s="41">
        <v>41720000</v>
      </c>
      <c r="I21" s="40" t="s">
        <v>194</v>
      </c>
      <c r="J21" s="39" t="s">
        <v>686</v>
      </c>
      <c r="K21" s="39" t="s">
        <v>698</v>
      </c>
      <c r="L21" s="39" t="s">
        <v>712</v>
      </c>
    </row>
    <row r="22" spans="1:12" ht="24" customHeight="1">
      <c r="A22" s="39" t="s">
        <v>378</v>
      </c>
      <c r="B22" s="39" t="s">
        <v>12</v>
      </c>
      <c r="C22" s="39" t="s">
        <v>108</v>
      </c>
      <c r="D22" s="39" t="s">
        <v>13</v>
      </c>
      <c r="E22" s="40" t="s">
        <v>643</v>
      </c>
      <c r="F22" s="39" t="s">
        <v>19</v>
      </c>
      <c r="G22" s="39" t="s">
        <v>16</v>
      </c>
      <c r="H22" s="41">
        <v>30000000</v>
      </c>
      <c r="I22" s="40" t="s">
        <v>43</v>
      </c>
      <c r="J22" s="39" t="s">
        <v>110</v>
      </c>
      <c r="K22" s="39" t="s">
        <v>111</v>
      </c>
      <c r="L22" s="39" t="s">
        <v>41</v>
      </c>
    </row>
    <row r="23" spans="1:12" ht="24" customHeight="1">
      <c r="A23" s="39" t="s">
        <v>379</v>
      </c>
      <c r="B23" s="39" t="s">
        <v>12</v>
      </c>
      <c r="C23" s="39" t="s">
        <v>108</v>
      </c>
      <c r="D23" s="39" t="s">
        <v>13</v>
      </c>
      <c r="E23" s="40" t="s">
        <v>104</v>
      </c>
      <c r="F23" s="39" t="s">
        <v>42</v>
      </c>
      <c r="G23" s="39" t="s">
        <v>16</v>
      </c>
      <c r="H23" s="41">
        <v>30000000</v>
      </c>
      <c r="I23" s="40" t="s">
        <v>100</v>
      </c>
      <c r="J23" s="39" t="s">
        <v>101</v>
      </c>
      <c r="K23" s="39" t="s">
        <v>102</v>
      </c>
      <c r="L23" s="39" t="s">
        <v>41</v>
      </c>
    </row>
    <row r="24" spans="1:12" ht="24" customHeight="1">
      <c r="A24" s="39" t="s">
        <v>380</v>
      </c>
      <c r="B24" s="39" t="s">
        <v>12</v>
      </c>
      <c r="C24" s="39" t="s">
        <v>108</v>
      </c>
      <c r="D24" s="39" t="s">
        <v>26</v>
      </c>
      <c r="E24" s="40" t="s">
        <v>563</v>
      </c>
      <c r="F24" s="39" t="s">
        <v>14</v>
      </c>
      <c r="G24" s="39" t="s">
        <v>32</v>
      </c>
      <c r="H24" s="41">
        <v>29150000</v>
      </c>
      <c r="I24" s="40" t="s">
        <v>567</v>
      </c>
      <c r="J24" s="39" t="s">
        <v>142</v>
      </c>
      <c r="K24" s="39" t="s">
        <v>143</v>
      </c>
      <c r="L24" s="39" t="s">
        <v>37</v>
      </c>
    </row>
    <row r="25" spans="1:12" ht="24" customHeight="1">
      <c r="A25" s="39" t="s">
        <v>381</v>
      </c>
      <c r="B25" s="39" t="s">
        <v>12</v>
      </c>
      <c r="C25" s="39" t="s">
        <v>108</v>
      </c>
      <c r="D25" s="39" t="s">
        <v>13</v>
      </c>
      <c r="E25" s="40" t="s">
        <v>644</v>
      </c>
      <c r="F25" s="39" t="s">
        <v>683</v>
      </c>
      <c r="G25" s="39" t="s">
        <v>16</v>
      </c>
      <c r="H25" s="41">
        <v>27121000</v>
      </c>
      <c r="I25" s="40" t="s">
        <v>100</v>
      </c>
      <c r="J25" s="39" t="s">
        <v>101</v>
      </c>
      <c r="K25" s="39" t="s">
        <v>102</v>
      </c>
      <c r="L25" s="39" t="s">
        <v>41</v>
      </c>
    </row>
    <row r="26" spans="1:12" ht="24" customHeight="1">
      <c r="A26" s="39" t="s">
        <v>382</v>
      </c>
      <c r="B26" s="39" t="s">
        <v>12</v>
      </c>
      <c r="C26" s="39" t="s">
        <v>108</v>
      </c>
      <c r="D26" s="39" t="s">
        <v>26</v>
      </c>
      <c r="E26" s="40" t="s">
        <v>645</v>
      </c>
      <c r="F26" s="39" t="s">
        <v>19</v>
      </c>
      <c r="G26" s="39" t="s">
        <v>32</v>
      </c>
      <c r="H26" s="41">
        <v>26400000</v>
      </c>
      <c r="I26" s="40" t="s">
        <v>33</v>
      </c>
      <c r="J26" s="39" t="s">
        <v>687</v>
      </c>
      <c r="K26" s="39" t="s">
        <v>699</v>
      </c>
      <c r="L26" s="39" t="s">
        <v>34</v>
      </c>
    </row>
    <row r="27" spans="1:12" ht="24" customHeight="1">
      <c r="A27" s="39" t="s">
        <v>383</v>
      </c>
      <c r="B27" s="39" t="s">
        <v>12</v>
      </c>
      <c r="C27" s="39" t="s">
        <v>109</v>
      </c>
      <c r="D27" s="39" t="s">
        <v>13</v>
      </c>
      <c r="E27" s="40" t="s">
        <v>55</v>
      </c>
      <c r="F27" s="39" t="s">
        <v>44</v>
      </c>
      <c r="G27" s="39" t="s">
        <v>16</v>
      </c>
      <c r="H27" s="41">
        <v>17334402000</v>
      </c>
      <c r="I27" s="40" t="s">
        <v>54</v>
      </c>
      <c r="J27" s="39" t="s">
        <v>56</v>
      </c>
      <c r="K27" s="39" t="s">
        <v>57</v>
      </c>
      <c r="L27" s="39" t="s">
        <v>28</v>
      </c>
    </row>
    <row r="28" spans="1:12" ht="24" customHeight="1">
      <c r="A28" s="39" t="s">
        <v>384</v>
      </c>
      <c r="B28" s="39" t="s">
        <v>12</v>
      </c>
      <c r="C28" s="39" t="s">
        <v>109</v>
      </c>
      <c r="D28" s="39" t="s">
        <v>26</v>
      </c>
      <c r="E28" s="40" t="s">
        <v>646</v>
      </c>
      <c r="F28" s="39" t="s">
        <v>44</v>
      </c>
      <c r="G28" s="39" t="s">
        <v>16</v>
      </c>
      <c r="H28" s="41">
        <v>10230000000</v>
      </c>
      <c r="I28" s="40" t="s">
        <v>49</v>
      </c>
      <c r="J28" s="39" t="s">
        <v>92</v>
      </c>
      <c r="K28" s="39" t="s">
        <v>93</v>
      </c>
      <c r="L28" s="39" t="s">
        <v>18</v>
      </c>
    </row>
    <row r="29" spans="1:12" ht="24" customHeight="1">
      <c r="A29" s="39" t="s">
        <v>385</v>
      </c>
      <c r="B29" s="39" t="s">
        <v>12</v>
      </c>
      <c r="C29" s="39" t="s">
        <v>109</v>
      </c>
      <c r="D29" s="39" t="s">
        <v>26</v>
      </c>
      <c r="E29" s="40" t="s">
        <v>85</v>
      </c>
      <c r="F29" s="39" t="s">
        <v>44</v>
      </c>
      <c r="G29" s="39" t="s">
        <v>16</v>
      </c>
      <c r="H29" s="41">
        <v>2785000000</v>
      </c>
      <c r="I29" s="40" t="s">
        <v>49</v>
      </c>
      <c r="J29" s="39" t="s">
        <v>86</v>
      </c>
      <c r="K29" s="39" t="s">
        <v>87</v>
      </c>
      <c r="L29" s="39" t="s">
        <v>29</v>
      </c>
    </row>
    <row r="30" spans="1:12" ht="24" customHeight="1">
      <c r="A30" s="39" t="s">
        <v>386</v>
      </c>
      <c r="B30" s="39" t="s">
        <v>12</v>
      </c>
      <c r="C30" s="39" t="s">
        <v>109</v>
      </c>
      <c r="D30" s="39" t="s">
        <v>13</v>
      </c>
      <c r="E30" s="40" t="s">
        <v>647</v>
      </c>
      <c r="F30" s="39" t="s">
        <v>19</v>
      </c>
      <c r="G30" s="39" t="s">
        <v>16</v>
      </c>
      <c r="H30" s="41">
        <v>350000000</v>
      </c>
      <c r="I30" s="40" t="s">
        <v>45</v>
      </c>
      <c r="J30" s="39" t="s">
        <v>565</v>
      </c>
      <c r="K30" s="39" t="s">
        <v>182</v>
      </c>
      <c r="L30" s="39" t="s">
        <v>24</v>
      </c>
    </row>
    <row r="31" spans="1:12" ht="24" customHeight="1">
      <c r="A31" s="39" t="s">
        <v>387</v>
      </c>
      <c r="B31" s="39" t="s">
        <v>12</v>
      </c>
      <c r="C31" s="39" t="s">
        <v>109</v>
      </c>
      <c r="D31" s="39" t="s">
        <v>13</v>
      </c>
      <c r="E31" s="40" t="s">
        <v>648</v>
      </c>
      <c r="F31" s="39" t="s">
        <v>14</v>
      </c>
      <c r="G31" s="39" t="s">
        <v>16</v>
      </c>
      <c r="H31" s="41">
        <v>270000000</v>
      </c>
      <c r="I31" s="40" t="s">
        <v>688</v>
      </c>
      <c r="J31" s="39" t="s">
        <v>689</v>
      </c>
      <c r="K31" s="39" t="s">
        <v>700</v>
      </c>
      <c r="L31" s="39" t="s">
        <v>711</v>
      </c>
    </row>
    <row r="32" spans="1:12" ht="24" customHeight="1">
      <c r="A32" s="39" t="s">
        <v>388</v>
      </c>
      <c r="B32" s="39" t="s">
        <v>12</v>
      </c>
      <c r="C32" s="39" t="s">
        <v>109</v>
      </c>
      <c r="D32" s="39" t="s">
        <v>13</v>
      </c>
      <c r="E32" s="40" t="s">
        <v>649</v>
      </c>
      <c r="F32" s="39" t="s">
        <v>19</v>
      </c>
      <c r="G32" s="39" t="s">
        <v>16</v>
      </c>
      <c r="H32" s="41">
        <v>181264000</v>
      </c>
      <c r="I32" s="40" t="s">
        <v>45</v>
      </c>
      <c r="J32" s="39" t="s">
        <v>565</v>
      </c>
      <c r="K32" s="39" t="s">
        <v>182</v>
      </c>
      <c r="L32" s="39" t="s">
        <v>24</v>
      </c>
    </row>
    <row r="33" spans="1:12" ht="24" customHeight="1">
      <c r="A33" s="39" t="s">
        <v>389</v>
      </c>
      <c r="B33" s="39" t="s">
        <v>12</v>
      </c>
      <c r="C33" s="39" t="s">
        <v>109</v>
      </c>
      <c r="D33" s="39" t="s">
        <v>13</v>
      </c>
      <c r="E33" s="40" t="s">
        <v>650</v>
      </c>
      <c r="F33" s="39" t="s">
        <v>14</v>
      </c>
      <c r="G33" s="39" t="s">
        <v>16</v>
      </c>
      <c r="H33" s="41">
        <v>103500000</v>
      </c>
      <c r="I33" s="40" t="s">
        <v>45</v>
      </c>
      <c r="J33" s="39" t="s">
        <v>565</v>
      </c>
      <c r="K33" s="39" t="s">
        <v>182</v>
      </c>
      <c r="L33" s="39" t="s">
        <v>24</v>
      </c>
    </row>
    <row r="34" spans="1:12" ht="24" customHeight="1">
      <c r="A34" s="39" t="s">
        <v>390</v>
      </c>
      <c r="B34" s="39" t="s">
        <v>12</v>
      </c>
      <c r="C34" s="39" t="s">
        <v>109</v>
      </c>
      <c r="D34" s="39" t="s">
        <v>13</v>
      </c>
      <c r="E34" s="40" t="s">
        <v>651</v>
      </c>
      <c r="F34" s="39" t="s">
        <v>14</v>
      </c>
      <c r="G34" s="39" t="s">
        <v>32</v>
      </c>
      <c r="H34" s="41">
        <v>100000000</v>
      </c>
      <c r="I34" s="40" t="s">
        <v>67</v>
      </c>
      <c r="J34" s="39" t="s">
        <v>68</v>
      </c>
      <c r="K34" s="39" t="s">
        <v>69</v>
      </c>
      <c r="L34" s="39" t="s">
        <v>37</v>
      </c>
    </row>
    <row r="35" spans="1:12" ht="24" customHeight="1">
      <c r="A35" s="39" t="s">
        <v>391</v>
      </c>
      <c r="B35" s="39" t="s">
        <v>12</v>
      </c>
      <c r="C35" s="39" t="s">
        <v>109</v>
      </c>
      <c r="D35" s="39" t="s">
        <v>13</v>
      </c>
      <c r="E35" s="40" t="s">
        <v>76</v>
      </c>
      <c r="F35" s="39" t="s">
        <v>14</v>
      </c>
      <c r="G35" s="39" t="s">
        <v>16</v>
      </c>
      <c r="H35" s="41">
        <v>100000000</v>
      </c>
      <c r="I35" s="40" t="s">
        <v>77</v>
      </c>
      <c r="J35" s="39" t="s">
        <v>690</v>
      </c>
      <c r="K35" s="39" t="s">
        <v>701</v>
      </c>
      <c r="L35" s="39" t="s">
        <v>41</v>
      </c>
    </row>
    <row r="36" spans="1:12" ht="24" customHeight="1">
      <c r="A36" s="39" t="s">
        <v>392</v>
      </c>
      <c r="B36" s="39" t="s">
        <v>12</v>
      </c>
      <c r="C36" s="39" t="s">
        <v>109</v>
      </c>
      <c r="D36" s="39" t="s">
        <v>13</v>
      </c>
      <c r="E36" s="40" t="s">
        <v>652</v>
      </c>
      <c r="F36" s="39" t="s">
        <v>48</v>
      </c>
      <c r="G36" s="39" t="s">
        <v>16</v>
      </c>
      <c r="H36" s="41">
        <v>100000000</v>
      </c>
      <c r="I36" s="40" t="s">
        <v>245</v>
      </c>
      <c r="J36" s="39" t="s">
        <v>601</v>
      </c>
      <c r="K36" s="39" t="s">
        <v>702</v>
      </c>
      <c r="L36" s="39" t="s">
        <v>34</v>
      </c>
    </row>
    <row r="37" spans="1:12" ht="24" customHeight="1">
      <c r="A37" s="39" t="s">
        <v>393</v>
      </c>
      <c r="B37" s="39" t="s">
        <v>12</v>
      </c>
      <c r="C37" s="39" t="s">
        <v>109</v>
      </c>
      <c r="D37" s="39" t="s">
        <v>13</v>
      </c>
      <c r="E37" s="40" t="s">
        <v>70</v>
      </c>
      <c r="F37" s="39" t="s">
        <v>14</v>
      </c>
      <c r="G37" s="39" t="s">
        <v>32</v>
      </c>
      <c r="H37" s="41">
        <v>80000000</v>
      </c>
      <c r="I37" s="40" t="s">
        <v>67</v>
      </c>
      <c r="J37" s="39" t="s">
        <v>68</v>
      </c>
      <c r="K37" s="39" t="s">
        <v>69</v>
      </c>
      <c r="L37" s="39" t="s">
        <v>37</v>
      </c>
    </row>
    <row r="38" spans="1:12" ht="24" customHeight="1">
      <c r="A38" s="39" t="s">
        <v>394</v>
      </c>
      <c r="B38" s="39" t="s">
        <v>12</v>
      </c>
      <c r="C38" s="39" t="s">
        <v>109</v>
      </c>
      <c r="D38" s="39" t="s">
        <v>13</v>
      </c>
      <c r="E38" s="40" t="s">
        <v>653</v>
      </c>
      <c r="F38" s="39" t="s">
        <v>32</v>
      </c>
      <c r="G38" s="39" t="s">
        <v>16</v>
      </c>
      <c r="H38" s="41">
        <v>67827000</v>
      </c>
      <c r="I38" s="40" t="s">
        <v>218</v>
      </c>
      <c r="J38" s="39" t="s">
        <v>568</v>
      </c>
      <c r="K38" s="39" t="s">
        <v>708</v>
      </c>
      <c r="L38" s="39" t="s">
        <v>40</v>
      </c>
    </row>
    <row r="39" spans="1:12" ht="24" customHeight="1">
      <c r="A39" s="39" t="s">
        <v>395</v>
      </c>
      <c r="B39" s="39" t="s">
        <v>12</v>
      </c>
      <c r="C39" s="39" t="s">
        <v>109</v>
      </c>
      <c r="D39" s="39" t="s">
        <v>13</v>
      </c>
      <c r="E39" s="40" t="s">
        <v>654</v>
      </c>
      <c r="F39" s="39" t="s">
        <v>32</v>
      </c>
      <c r="G39" s="39" t="s">
        <v>16</v>
      </c>
      <c r="H39" s="41">
        <v>65000000</v>
      </c>
      <c r="I39" s="40" t="s">
        <v>218</v>
      </c>
      <c r="J39" s="39" t="s">
        <v>568</v>
      </c>
      <c r="K39" s="39" t="s">
        <v>708</v>
      </c>
      <c r="L39" s="39" t="s">
        <v>40</v>
      </c>
    </row>
    <row r="40" spans="1:12" ht="24" customHeight="1">
      <c r="A40" s="39" t="s">
        <v>396</v>
      </c>
      <c r="B40" s="39" t="s">
        <v>12</v>
      </c>
      <c r="C40" s="39" t="s">
        <v>109</v>
      </c>
      <c r="D40" s="39" t="s">
        <v>13</v>
      </c>
      <c r="E40" s="40" t="s">
        <v>655</v>
      </c>
      <c r="F40" s="39" t="s">
        <v>19</v>
      </c>
      <c r="G40" s="39" t="s">
        <v>16</v>
      </c>
      <c r="H40" s="41">
        <v>60000000</v>
      </c>
      <c r="I40" s="40" t="s">
        <v>45</v>
      </c>
      <c r="J40" s="39" t="s">
        <v>565</v>
      </c>
      <c r="K40" s="39" t="s">
        <v>182</v>
      </c>
      <c r="L40" s="39" t="s">
        <v>24</v>
      </c>
    </row>
    <row r="41" spans="1:12" ht="24" customHeight="1">
      <c r="A41" s="39" t="s">
        <v>397</v>
      </c>
      <c r="B41" s="39" t="s">
        <v>12</v>
      </c>
      <c r="C41" s="39" t="s">
        <v>109</v>
      </c>
      <c r="D41" s="39" t="s">
        <v>13</v>
      </c>
      <c r="E41" s="40" t="s">
        <v>656</v>
      </c>
      <c r="F41" s="39" t="s">
        <v>32</v>
      </c>
      <c r="G41" s="39" t="s">
        <v>16</v>
      </c>
      <c r="H41" s="41">
        <v>40000000</v>
      </c>
      <c r="I41" s="40" t="s">
        <v>43</v>
      </c>
      <c r="J41" s="39" t="s">
        <v>110</v>
      </c>
      <c r="K41" s="39" t="s">
        <v>111</v>
      </c>
      <c r="L41" s="39" t="s">
        <v>41</v>
      </c>
    </row>
    <row r="42" spans="1:12" ht="24" customHeight="1">
      <c r="A42" s="39" t="s">
        <v>398</v>
      </c>
      <c r="B42" s="39" t="s">
        <v>12</v>
      </c>
      <c r="C42" s="39" t="s">
        <v>109</v>
      </c>
      <c r="D42" s="39" t="s">
        <v>26</v>
      </c>
      <c r="E42" s="40" t="s">
        <v>657</v>
      </c>
      <c r="F42" s="39" t="s">
        <v>44</v>
      </c>
      <c r="G42" s="39" t="s">
        <v>16</v>
      </c>
      <c r="H42" s="41">
        <v>34000000</v>
      </c>
      <c r="I42" s="40" t="s">
        <v>688</v>
      </c>
      <c r="J42" s="39" t="s">
        <v>691</v>
      </c>
      <c r="K42" s="39" t="s">
        <v>700</v>
      </c>
      <c r="L42" s="39" t="s">
        <v>711</v>
      </c>
    </row>
    <row r="43" spans="1:12" ht="24" customHeight="1">
      <c r="A43" s="39" t="s">
        <v>399</v>
      </c>
      <c r="B43" s="39" t="s">
        <v>12</v>
      </c>
      <c r="C43" s="39" t="s">
        <v>109</v>
      </c>
      <c r="D43" s="39" t="s">
        <v>13</v>
      </c>
      <c r="E43" s="40" t="s">
        <v>658</v>
      </c>
      <c r="F43" s="39" t="s">
        <v>35</v>
      </c>
      <c r="G43" s="39" t="s">
        <v>32</v>
      </c>
      <c r="H43" s="41">
        <v>33000000</v>
      </c>
      <c r="I43" s="40" t="s">
        <v>67</v>
      </c>
      <c r="J43" s="39" t="s">
        <v>68</v>
      </c>
      <c r="K43" s="39" t="s">
        <v>69</v>
      </c>
      <c r="L43" s="39" t="s">
        <v>37</v>
      </c>
    </row>
    <row r="44" spans="1:12" ht="24" customHeight="1">
      <c r="A44" s="39" t="s">
        <v>400</v>
      </c>
      <c r="B44" s="39" t="s">
        <v>12</v>
      </c>
      <c r="C44" s="39" t="s">
        <v>109</v>
      </c>
      <c r="D44" s="39" t="s">
        <v>13</v>
      </c>
      <c r="E44" s="40" t="s">
        <v>659</v>
      </c>
      <c r="F44" s="39" t="s">
        <v>44</v>
      </c>
      <c r="G44" s="39" t="s">
        <v>16</v>
      </c>
      <c r="H44" s="41">
        <v>30000000</v>
      </c>
      <c r="I44" s="40" t="s">
        <v>43</v>
      </c>
      <c r="J44" s="39" t="s">
        <v>110</v>
      </c>
      <c r="K44" s="39" t="s">
        <v>111</v>
      </c>
      <c r="L44" s="39" t="s">
        <v>41</v>
      </c>
    </row>
    <row r="45" spans="1:12" ht="24" customHeight="1">
      <c r="A45" s="39" t="s">
        <v>401</v>
      </c>
      <c r="B45" s="39" t="s">
        <v>12</v>
      </c>
      <c r="C45" s="39" t="s">
        <v>109</v>
      </c>
      <c r="D45" s="39" t="s">
        <v>13</v>
      </c>
      <c r="E45" s="40" t="s">
        <v>660</v>
      </c>
      <c r="F45" s="39" t="s">
        <v>35</v>
      </c>
      <c r="G45" s="39" t="s">
        <v>16</v>
      </c>
      <c r="H45" s="41">
        <v>30000000</v>
      </c>
      <c r="I45" s="40" t="s">
        <v>77</v>
      </c>
      <c r="J45" s="39" t="s">
        <v>690</v>
      </c>
      <c r="K45" s="39" t="s">
        <v>701</v>
      </c>
      <c r="L45" s="39" t="s">
        <v>41</v>
      </c>
    </row>
    <row r="46" spans="1:12" ht="24" customHeight="1">
      <c r="A46" s="39" t="s">
        <v>402</v>
      </c>
      <c r="B46" s="39" t="s">
        <v>12</v>
      </c>
      <c r="C46" s="39" t="s">
        <v>109</v>
      </c>
      <c r="D46" s="39" t="s">
        <v>26</v>
      </c>
      <c r="E46" s="40" t="s">
        <v>562</v>
      </c>
      <c r="F46" s="39" t="s">
        <v>14</v>
      </c>
      <c r="G46" s="39" t="s">
        <v>16</v>
      </c>
      <c r="H46" s="41">
        <v>29000000</v>
      </c>
      <c r="I46" s="40" t="s">
        <v>339</v>
      </c>
      <c r="J46" s="39" t="s">
        <v>566</v>
      </c>
      <c r="K46" s="39" t="s">
        <v>570</v>
      </c>
      <c r="L46" s="39" t="s">
        <v>117</v>
      </c>
    </row>
    <row r="47" spans="1:12" ht="24" customHeight="1">
      <c r="A47" s="39" t="s">
        <v>403</v>
      </c>
      <c r="B47" s="39" t="s">
        <v>12</v>
      </c>
      <c r="C47" s="39" t="s">
        <v>109</v>
      </c>
      <c r="D47" s="39" t="s">
        <v>13</v>
      </c>
      <c r="E47" s="40" t="s">
        <v>71</v>
      </c>
      <c r="F47" s="39" t="s">
        <v>35</v>
      </c>
      <c r="G47" s="39" t="s">
        <v>32</v>
      </c>
      <c r="H47" s="41">
        <v>25000000</v>
      </c>
      <c r="I47" s="40" t="s">
        <v>67</v>
      </c>
      <c r="J47" s="39" t="s">
        <v>68</v>
      </c>
      <c r="K47" s="39" t="s">
        <v>69</v>
      </c>
      <c r="L47" s="39" t="s">
        <v>37</v>
      </c>
    </row>
    <row r="48" spans="1:12" ht="24" customHeight="1">
      <c r="A48" s="39" t="s">
        <v>404</v>
      </c>
      <c r="B48" s="39" t="s">
        <v>12</v>
      </c>
      <c r="C48" s="39" t="s">
        <v>107</v>
      </c>
      <c r="D48" s="39" t="s">
        <v>26</v>
      </c>
      <c r="E48" s="40" t="s">
        <v>97</v>
      </c>
      <c r="F48" s="39" t="s">
        <v>48</v>
      </c>
      <c r="G48" s="39" t="s">
        <v>16</v>
      </c>
      <c r="H48" s="41">
        <v>20225600000</v>
      </c>
      <c r="I48" s="40" t="s">
        <v>49</v>
      </c>
      <c r="J48" s="39" t="s">
        <v>92</v>
      </c>
      <c r="K48" s="39" t="s">
        <v>93</v>
      </c>
      <c r="L48" s="39" t="s">
        <v>41</v>
      </c>
    </row>
    <row r="49" spans="1:12" ht="24" customHeight="1">
      <c r="A49" s="39" t="s">
        <v>405</v>
      </c>
      <c r="B49" s="39" t="s">
        <v>12</v>
      </c>
      <c r="C49" s="39" t="s">
        <v>107</v>
      </c>
      <c r="D49" s="39" t="s">
        <v>26</v>
      </c>
      <c r="E49" s="40" t="s">
        <v>661</v>
      </c>
      <c r="F49" s="39" t="s">
        <v>48</v>
      </c>
      <c r="G49" s="39" t="s">
        <v>16</v>
      </c>
      <c r="H49" s="41">
        <v>12034000000</v>
      </c>
      <c r="I49" s="40" t="s">
        <v>54</v>
      </c>
      <c r="J49" s="39" t="s">
        <v>692</v>
      </c>
      <c r="K49" s="39" t="s">
        <v>703</v>
      </c>
      <c r="L49" s="39" t="s">
        <v>18</v>
      </c>
    </row>
    <row r="50" spans="1:12" ht="24" customHeight="1">
      <c r="A50" s="39" t="s">
        <v>406</v>
      </c>
      <c r="B50" s="39" t="s">
        <v>12</v>
      </c>
      <c r="C50" s="39" t="s">
        <v>107</v>
      </c>
      <c r="D50" s="39" t="s">
        <v>26</v>
      </c>
      <c r="E50" s="40" t="s">
        <v>88</v>
      </c>
      <c r="F50" s="39" t="s">
        <v>48</v>
      </c>
      <c r="G50" s="39" t="s">
        <v>16</v>
      </c>
      <c r="H50" s="41">
        <v>11800000000</v>
      </c>
      <c r="I50" s="40" t="s">
        <v>89</v>
      </c>
      <c r="J50" s="39" t="s">
        <v>90</v>
      </c>
      <c r="K50" s="39" t="s">
        <v>91</v>
      </c>
      <c r="L50" s="39" t="s">
        <v>18</v>
      </c>
    </row>
    <row r="51" spans="1:12" ht="24" customHeight="1">
      <c r="A51" s="39" t="s">
        <v>407</v>
      </c>
      <c r="B51" s="39" t="s">
        <v>12</v>
      </c>
      <c r="C51" s="39" t="s">
        <v>107</v>
      </c>
      <c r="D51" s="39" t="s">
        <v>13</v>
      </c>
      <c r="E51" s="40" t="s">
        <v>662</v>
      </c>
      <c r="F51" s="39" t="s">
        <v>19</v>
      </c>
      <c r="G51" s="39" t="s">
        <v>16</v>
      </c>
      <c r="H51" s="41">
        <v>10864700000</v>
      </c>
      <c r="I51" s="40" t="s">
        <v>49</v>
      </c>
      <c r="J51" s="39" t="s">
        <v>693</v>
      </c>
      <c r="K51" s="39" t="s">
        <v>704</v>
      </c>
      <c r="L51" s="39" t="s">
        <v>37</v>
      </c>
    </row>
    <row r="52" spans="1:12" ht="24" customHeight="1">
      <c r="A52" s="39" t="s">
        <v>408</v>
      </c>
      <c r="B52" s="39" t="s">
        <v>12</v>
      </c>
      <c r="C52" s="39" t="s">
        <v>107</v>
      </c>
      <c r="D52" s="39" t="s">
        <v>26</v>
      </c>
      <c r="E52" s="40" t="s">
        <v>78</v>
      </c>
      <c r="F52" s="39" t="s">
        <v>44</v>
      </c>
      <c r="G52" s="39" t="s">
        <v>16</v>
      </c>
      <c r="H52" s="41">
        <v>9500000000</v>
      </c>
      <c r="I52" s="40" t="s">
        <v>49</v>
      </c>
      <c r="J52" s="39" t="s">
        <v>79</v>
      </c>
      <c r="K52" s="39" t="s">
        <v>80</v>
      </c>
      <c r="L52" s="39" t="s">
        <v>29</v>
      </c>
    </row>
    <row r="53" spans="1:12" ht="24" customHeight="1">
      <c r="A53" s="39" t="s">
        <v>409</v>
      </c>
      <c r="B53" s="39" t="s">
        <v>12</v>
      </c>
      <c r="C53" s="39" t="s">
        <v>107</v>
      </c>
      <c r="D53" s="39" t="s">
        <v>26</v>
      </c>
      <c r="E53" s="40" t="s">
        <v>98</v>
      </c>
      <c r="F53" s="39" t="s">
        <v>48</v>
      </c>
      <c r="G53" s="39" t="s">
        <v>16</v>
      </c>
      <c r="H53" s="41">
        <v>8926045000</v>
      </c>
      <c r="I53" s="40" t="s">
        <v>49</v>
      </c>
      <c r="J53" s="39" t="s">
        <v>92</v>
      </c>
      <c r="K53" s="39" t="s">
        <v>93</v>
      </c>
      <c r="L53" s="39" t="s">
        <v>41</v>
      </c>
    </row>
    <row r="54" spans="1:12" ht="24" customHeight="1">
      <c r="A54" s="39" t="s">
        <v>410</v>
      </c>
      <c r="B54" s="39" t="s">
        <v>12</v>
      </c>
      <c r="C54" s="39" t="s">
        <v>107</v>
      </c>
      <c r="D54" s="39" t="s">
        <v>26</v>
      </c>
      <c r="E54" s="40" t="s">
        <v>81</v>
      </c>
      <c r="F54" s="39" t="s">
        <v>44</v>
      </c>
      <c r="G54" s="39" t="s">
        <v>16</v>
      </c>
      <c r="H54" s="41">
        <v>5253000000</v>
      </c>
      <c r="I54" s="40" t="s">
        <v>49</v>
      </c>
      <c r="J54" s="39" t="s">
        <v>82</v>
      </c>
      <c r="K54" s="39" t="s">
        <v>83</v>
      </c>
      <c r="L54" s="39" t="s">
        <v>37</v>
      </c>
    </row>
    <row r="55" spans="1:12" ht="24" customHeight="1">
      <c r="A55" s="39" t="s">
        <v>411</v>
      </c>
      <c r="B55" s="39" t="s">
        <v>12</v>
      </c>
      <c r="C55" s="39" t="s">
        <v>107</v>
      </c>
      <c r="D55" s="39" t="s">
        <v>26</v>
      </c>
      <c r="E55" s="40" t="s">
        <v>663</v>
      </c>
      <c r="F55" s="39" t="s">
        <v>44</v>
      </c>
      <c r="G55" s="39" t="s">
        <v>16</v>
      </c>
      <c r="H55" s="41">
        <v>4000000000</v>
      </c>
      <c r="I55" s="40" t="s">
        <v>54</v>
      </c>
      <c r="J55" s="39" t="s">
        <v>685</v>
      </c>
      <c r="K55" s="39" t="s">
        <v>697</v>
      </c>
      <c r="L55" s="39" t="s">
        <v>37</v>
      </c>
    </row>
    <row r="56" spans="1:12" ht="24" customHeight="1">
      <c r="A56" s="39" t="s">
        <v>412</v>
      </c>
      <c r="B56" s="39" t="s">
        <v>12</v>
      </c>
      <c r="C56" s="39" t="s">
        <v>107</v>
      </c>
      <c r="D56" s="39" t="s">
        <v>26</v>
      </c>
      <c r="E56" s="40" t="s">
        <v>714</v>
      </c>
      <c r="F56" s="39" t="s">
        <v>44</v>
      </c>
      <c r="G56" s="39" t="s">
        <v>16</v>
      </c>
      <c r="H56" s="41">
        <v>2600000000</v>
      </c>
      <c r="I56" s="40" t="s">
        <v>105</v>
      </c>
      <c r="J56" s="39" t="s">
        <v>588</v>
      </c>
      <c r="K56" s="39" t="s">
        <v>596</v>
      </c>
      <c r="L56" s="39" t="s">
        <v>715</v>
      </c>
    </row>
    <row r="57" spans="1:12" ht="24" customHeight="1">
      <c r="A57" s="39" t="s">
        <v>413</v>
      </c>
      <c r="B57" s="39" t="s">
        <v>12</v>
      </c>
      <c r="C57" s="39" t="s">
        <v>107</v>
      </c>
      <c r="D57" s="39" t="s">
        <v>13</v>
      </c>
      <c r="E57" s="40" t="s">
        <v>713</v>
      </c>
      <c r="F57" s="39" t="s">
        <v>44</v>
      </c>
      <c r="G57" s="39" t="s">
        <v>16</v>
      </c>
      <c r="H57" s="41">
        <v>2200000000</v>
      </c>
      <c r="I57" s="40" t="s">
        <v>105</v>
      </c>
      <c r="J57" s="39" t="s">
        <v>584</v>
      </c>
      <c r="K57" s="39" t="s">
        <v>595</v>
      </c>
      <c r="L57" s="39" t="s">
        <v>715</v>
      </c>
    </row>
    <row r="58" spans="1:12" ht="24" customHeight="1">
      <c r="A58" s="39" t="s">
        <v>414</v>
      </c>
      <c r="B58" s="39" t="s">
        <v>12</v>
      </c>
      <c r="C58" s="39" t="s">
        <v>107</v>
      </c>
      <c r="D58" s="39" t="s">
        <v>13</v>
      </c>
      <c r="E58" s="40" t="s">
        <v>664</v>
      </c>
      <c r="F58" s="39" t="s">
        <v>35</v>
      </c>
      <c r="G58" s="39" t="s">
        <v>16</v>
      </c>
      <c r="H58" s="41">
        <v>1377750000</v>
      </c>
      <c r="I58" s="40" t="s">
        <v>313</v>
      </c>
      <c r="J58" s="39" t="s">
        <v>694</v>
      </c>
      <c r="K58" s="39" t="s">
        <v>705</v>
      </c>
      <c r="L58" s="39" t="s">
        <v>41</v>
      </c>
    </row>
    <row r="59" spans="1:12" ht="24" customHeight="1">
      <c r="A59" s="39" t="s">
        <v>415</v>
      </c>
      <c r="B59" s="39" t="s">
        <v>12</v>
      </c>
      <c r="C59" s="39" t="s">
        <v>107</v>
      </c>
      <c r="D59" s="39" t="s">
        <v>13</v>
      </c>
      <c r="E59" s="40" t="s">
        <v>106</v>
      </c>
      <c r="F59" s="39" t="s">
        <v>48</v>
      </c>
      <c r="G59" s="39" t="s">
        <v>16</v>
      </c>
      <c r="H59" s="41">
        <v>700000000</v>
      </c>
      <c r="I59" s="40" t="s">
        <v>54</v>
      </c>
      <c r="J59" s="39" t="s">
        <v>56</v>
      </c>
      <c r="K59" s="39" t="s">
        <v>57</v>
      </c>
      <c r="L59" s="39" t="s">
        <v>29</v>
      </c>
    </row>
    <row r="60" spans="1:12" ht="24" customHeight="1">
      <c r="A60" s="39" t="s">
        <v>416</v>
      </c>
      <c r="B60" s="39" t="s">
        <v>12</v>
      </c>
      <c r="C60" s="39" t="s">
        <v>107</v>
      </c>
      <c r="D60" s="39" t="s">
        <v>13</v>
      </c>
      <c r="E60" s="40" t="s">
        <v>665</v>
      </c>
      <c r="F60" s="39" t="s">
        <v>35</v>
      </c>
      <c r="G60" s="39" t="s">
        <v>16</v>
      </c>
      <c r="H60" s="41">
        <v>696960000</v>
      </c>
      <c r="I60" s="40" t="s">
        <v>167</v>
      </c>
      <c r="J60" s="39" t="s">
        <v>695</v>
      </c>
      <c r="K60" s="39" t="s">
        <v>706</v>
      </c>
      <c r="L60" s="39" t="s">
        <v>29</v>
      </c>
    </row>
    <row r="61" spans="1:12" ht="24" customHeight="1">
      <c r="A61" s="39" t="s">
        <v>417</v>
      </c>
      <c r="B61" s="39" t="s">
        <v>12</v>
      </c>
      <c r="C61" s="39" t="s">
        <v>107</v>
      </c>
      <c r="D61" s="39" t="s">
        <v>13</v>
      </c>
      <c r="E61" s="40" t="s">
        <v>666</v>
      </c>
      <c r="F61" s="39" t="s">
        <v>683</v>
      </c>
      <c r="G61" s="39" t="s">
        <v>16</v>
      </c>
      <c r="H61" s="41">
        <v>356191000</v>
      </c>
      <c r="I61" s="40" t="s">
        <v>313</v>
      </c>
      <c r="J61" s="39" t="s">
        <v>694</v>
      </c>
      <c r="K61" s="39" t="s">
        <v>705</v>
      </c>
      <c r="L61" s="39" t="s">
        <v>41</v>
      </c>
    </row>
    <row r="62" spans="1:12" ht="24" customHeight="1">
      <c r="A62" s="39" t="s">
        <v>418</v>
      </c>
      <c r="B62" s="39" t="s">
        <v>12</v>
      </c>
      <c r="C62" s="39" t="s">
        <v>107</v>
      </c>
      <c r="D62" s="39" t="s">
        <v>13</v>
      </c>
      <c r="E62" s="40" t="s">
        <v>667</v>
      </c>
      <c r="F62" s="39" t="s">
        <v>42</v>
      </c>
      <c r="G62" s="39" t="s">
        <v>16</v>
      </c>
      <c r="H62" s="41">
        <v>190340850</v>
      </c>
      <c r="I62" s="40" t="s">
        <v>313</v>
      </c>
      <c r="J62" s="39" t="s">
        <v>694</v>
      </c>
      <c r="K62" s="39" t="s">
        <v>705</v>
      </c>
      <c r="L62" s="39" t="s">
        <v>41</v>
      </c>
    </row>
    <row r="63" spans="1:12" ht="24" customHeight="1">
      <c r="A63" s="39" t="s">
        <v>419</v>
      </c>
      <c r="B63" s="39" t="s">
        <v>12</v>
      </c>
      <c r="C63" s="39" t="s">
        <v>107</v>
      </c>
      <c r="D63" s="39" t="s">
        <v>13</v>
      </c>
      <c r="E63" s="40" t="s">
        <v>668</v>
      </c>
      <c r="F63" s="39" t="s">
        <v>44</v>
      </c>
      <c r="G63" s="39" t="s">
        <v>16</v>
      </c>
      <c r="H63" s="41">
        <v>100000000</v>
      </c>
      <c r="I63" s="40" t="s">
        <v>43</v>
      </c>
      <c r="J63" s="39" t="s">
        <v>74</v>
      </c>
      <c r="K63" s="39" t="s">
        <v>75</v>
      </c>
      <c r="L63" s="39" t="s">
        <v>41</v>
      </c>
    </row>
    <row r="64" spans="1:12" ht="24" customHeight="1">
      <c r="A64" s="39" t="s">
        <v>420</v>
      </c>
      <c r="B64" s="39" t="s">
        <v>12</v>
      </c>
      <c r="C64" s="39" t="s">
        <v>107</v>
      </c>
      <c r="D64" s="39" t="s">
        <v>13</v>
      </c>
      <c r="E64" s="40" t="s">
        <v>669</v>
      </c>
      <c r="F64" s="39" t="s">
        <v>14</v>
      </c>
      <c r="G64" s="39" t="s">
        <v>16</v>
      </c>
      <c r="H64" s="41">
        <v>90000000</v>
      </c>
      <c r="I64" s="40" t="s">
        <v>72</v>
      </c>
      <c r="J64" s="39" t="s">
        <v>73</v>
      </c>
      <c r="K64" s="39" t="s">
        <v>707</v>
      </c>
      <c r="L64" s="39" t="s">
        <v>709</v>
      </c>
    </row>
    <row r="65" spans="1:12" ht="24" customHeight="1">
      <c r="A65" s="39" t="s">
        <v>421</v>
      </c>
      <c r="B65" s="39" t="s">
        <v>12</v>
      </c>
      <c r="C65" s="39" t="s">
        <v>107</v>
      </c>
      <c r="D65" s="39" t="s">
        <v>13</v>
      </c>
      <c r="E65" s="40" t="s">
        <v>670</v>
      </c>
      <c r="F65" s="39" t="s">
        <v>19</v>
      </c>
      <c r="G65" s="39" t="s">
        <v>16</v>
      </c>
      <c r="H65" s="41">
        <v>80000000</v>
      </c>
      <c r="I65" s="40" t="s">
        <v>43</v>
      </c>
      <c r="J65" s="39" t="s">
        <v>110</v>
      </c>
      <c r="K65" s="39" t="s">
        <v>111</v>
      </c>
      <c r="L65" s="39" t="s">
        <v>41</v>
      </c>
    </row>
    <row r="66" spans="1:12" ht="24" customHeight="1">
      <c r="A66" s="39" t="s">
        <v>422</v>
      </c>
      <c r="B66" s="39" t="s">
        <v>12</v>
      </c>
      <c r="C66" s="39" t="s">
        <v>107</v>
      </c>
      <c r="D66" s="39" t="s">
        <v>26</v>
      </c>
      <c r="E66" s="40" t="s">
        <v>671</v>
      </c>
      <c r="F66" s="39" t="s">
        <v>14</v>
      </c>
      <c r="G66" s="39" t="s">
        <v>32</v>
      </c>
      <c r="H66" s="41">
        <v>80000000</v>
      </c>
      <c r="I66" s="40" t="s">
        <v>114</v>
      </c>
      <c r="J66" s="39" t="s">
        <v>115</v>
      </c>
      <c r="K66" s="39" t="s">
        <v>116</v>
      </c>
      <c r="L66" s="39" t="s">
        <v>117</v>
      </c>
    </row>
    <row r="67" spans="1:12" ht="24" customHeight="1">
      <c r="A67" s="39" t="s">
        <v>423</v>
      </c>
      <c r="B67" s="39" t="s">
        <v>12</v>
      </c>
      <c r="C67" s="39" t="s">
        <v>107</v>
      </c>
      <c r="D67" s="39" t="s">
        <v>26</v>
      </c>
      <c r="E67" s="40" t="s">
        <v>672</v>
      </c>
      <c r="F67" s="39" t="s">
        <v>14</v>
      </c>
      <c r="G67" s="39" t="s">
        <v>32</v>
      </c>
      <c r="H67" s="41">
        <v>80000000</v>
      </c>
      <c r="I67" s="40" t="s">
        <v>114</v>
      </c>
      <c r="J67" s="39" t="s">
        <v>115</v>
      </c>
      <c r="K67" s="39" t="s">
        <v>116</v>
      </c>
      <c r="L67" s="39" t="s">
        <v>36</v>
      </c>
    </row>
    <row r="68" spans="1:12" ht="24" customHeight="1">
      <c r="A68" s="39" t="s">
        <v>424</v>
      </c>
      <c r="B68" s="39" t="s">
        <v>12</v>
      </c>
      <c r="C68" s="39" t="s">
        <v>107</v>
      </c>
      <c r="D68" s="39" t="s">
        <v>26</v>
      </c>
      <c r="E68" s="40" t="s">
        <v>673</v>
      </c>
      <c r="F68" s="39" t="s">
        <v>14</v>
      </c>
      <c r="G68" s="39" t="s">
        <v>32</v>
      </c>
      <c r="H68" s="41">
        <v>80000000</v>
      </c>
      <c r="I68" s="40" t="s">
        <v>114</v>
      </c>
      <c r="J68" s="39" t="s">
        <v>115</v>
      </c>
      <c r="K68" s="39" t="s">
        <v>116</v>
      </c>
      <c r="L68" s="39" t="s">
        <v>710</v>
      </c>
    </row>
    <row r="69" spans="1:12" ht="24" customHeight="1">
      <c r="A69" s="39" t="s">
        <v>425</v>
      </c>
      <c r="B69" s="39" t="s">
        <v>12</v>
      </c>
      <c r="C69" s="39" t="s">
        <v>107</v>
      </c>
      <c r="D69" s="39" t="s">
        <v>26</v>
      </c>
      <c r="E69" s="40" t="s">
        <v>674</v>
      </c>
      <c r="F69" s="39" t="s">
        <v>14</v>
      </c>
      <c r="G69" s="39" t="s">
        <v>32</v>
      </c>
      <c r="H69" s="41">
        <v>80000000</v>
      </c>
      <c r="I69" s="40" t="s">
        <v>114</v>
      </c>
      <c r="J69" s="39" t="s">
        <v>115</v>
      </c>
      <c r="K69" s="39" t="s">
        <v>116</v>
      </c>
      <c r="L69" s="39" t="s">
        <v>710</v>
      </c>
    </row>
    <row r="70" spans="1:12" ht="24" customHeight="1">
      <c r="A70" s="39" t="s">
        <v>426</v>
      </c>
      <c r="B70" s="39" t="s">
        <v>12</v>
      </c>
      <c r="C70" s="39" t="s">
        <v>107</v>
      </c>
      <c r="D70" s="39" t="s">
        <v>26</v>
      </c>
      <c r="E70" s="40" t="s">
        <v>675</v>
      </c>
      <c r="F70" s="39" t="s">
        <v>14</v>
      </c>
      <c r="G70" s="39" t="s">
        <v>32</v>
      </c>
      <c r="H70" s="41">
        <v>80000000</v>
      </c>
      <c r="I70" s="40" t="s">
        <v>114</v>
      </c>
      <c r="J70" s="39" t="s">
        <v>115</v>
      </c>
      <c r="K70" s="39" t="s">
        <v>116</v>
      </c>
      <c r="L70" s="39" t="s">
        <v>710</v>
      </c>
    </row>
    <row r="71" spans="1:12" ht="24" customHeight="1">
      <c r="A71" s="39" t="s">
        <v>427</v>
      </c>
      <c r="B71" s="39" t="s">
        <v>12</v>
      </c>
      <c r="C71" s="39" t="s">
        <v>107</v>
      </c>
      <c r="D71" s="39" t="s">
        <v>26</v>
      </c>
      <c r="E71" s="40" t="s">
        <v>676</v>
      </c>
      <c r="F71" s="39" t="s">
        <v>35</v>
      </c>
      <c r="G71" s="39" t="s">
        <v>32</v>
      </c>
      <c r="H71" s="41">
        <v>40000000</v>
      </c>
      <c r="I71" s="40" t="s">
        <v>114</v>
      </c>
      <c r="J71" s="39" t="s">
        <v>115</v>
      </c>
      <c r="K71" s="39" t="s">
        <v>116</v>
      </c>
      <c r="L71" s="39" t="s">
        <v>117</v>
      </c>
    </row>
    <row r="72" spans="1:12" ht="24" customHeight="1">
      <c r="A72" s="39" t="s">
        <v>428</v>
      </c>
      <c r="B72" s="39" t="s">
        <v>12</v>
      </c>
      <c r="C72" s="39" t="s">
        <v>107</v>
      </c>
      <c r="D72" s="39" t="s">
        <v>26</v>
      </c>
      <c r="E72" s="40" t="s">
        <v>677</v>
      </c>
      <c r="F72" s="39" t="s">
        <v>35</v>
      </c>
      <c r="G72" s="39" t="s">
        <v>32</v>
      </c>
      <c r="H72" s="41">
        <v>40000000</v>
      </c>
      <c r="I72" s="40" t="s">
        <v>114</v>
      </c>
      <c r="J72" s="39" t="s">
        <v>115</v>
      </c>
      <c r="K72" s="39" t="s">
        <v>116</v>
      </c>
      <c r="L72" s="39" t="s">
        <v>36</v>
      </c>
    </row>
    <row r="73" spans="1:12" ht="24" customHeight="1">
      <c r="A73" s="39" t="s">
        <v>429</v>
      </c>
      <c r="B73" s="39" t="s">
        <v>12</v>
      </c>
      <c r="C73" s="39" t="s">
        <v>107</v>
      </c>
      <c r="D73" s="39" t="s">
        <v>26</v>
      </c>
      <c r="E73" s="40" t="s">
        <v>678</v>
      </c>
      <c r="F73" s="39" t="s">
        <v>35</v>
      </c>
      <c r="G73" s="39" t="s">
        <v>32</v>
      </c>
      <c r="H73" s="41">
        <v>40000000</v>
      </c>
      <c r="I73" s="40" t="s">
        <v>114</v>
      </c>
      <c r="J73" s="39" t="s">
        <v>115</v>
      </c>
      <c r="K73" s="39" t="s">
        <v>116</v>
      </c>
      <c r="L73" s="39" t="s">
        <v>710</v>
      </c>
    </row>
    <row r="74" spans="1:12" ht="24" customHeight="1">
      <c r="A74" s="39" t="s">
        <v>430</v>
      </c>
      <c r="B74" s="39" t="s">
        <v>12</v>
      </c>
      <c r="C74" s="39" t="s">
        <v>107</v>
      </c>
      <c r="D74" s="39" t="s">
        <v>26</v>
      </c>
      <c r="E74" s="40" t="s">
        <v>679</v>
      </c>
      <c r="F74" s="39" t="s">
        <v>35</v>
      </c>
      <c r="G74" s="39" t="s">
        <v>32</v>
      </c>
      <c r="H74" s="41">
        <v>40000000</v>
      </c>
      <c r="I74" s="40" t="s">
        <v>114</v>
      </c>
      <c r="J74" s="39" t="s">
        <v>115</v>
      </c>
      <c r="K74" s="39" t="s">
        <v>116</v>
      </c>
      <c r="L74" s="39" t="s">
        <v>710</v>
      </c>
    </row>
    <row r="75" spans="1:12" ht="24" customHeight="1">
      <c r="A75" s="39" t="s">
        <v>431</v>
      </c>
      <c r="B75" s="39" t="s">
        <v>12</v>
      </c>
      <c r="C75" s="39" t="s">
        <v>107</v>
      </c>
      <c r="D75" s="39" t="s">
        <v>26</v>
      </c>
      <c r="E75" s="40" t="s">
        <v>680</v>
      </c>
      <c r="F75" s="39" t="s">
        <v>35</v>
      </c>
      <c r="G75" s="39" t="s">
        <v>32</v>
      </c>
      <c r="H75" s="41">
        <v>40000000</v>
      </c>
      <c r="I75" s="40" t="s">
        <v>114</v>
      </c>
      <c r="J75" s="39" t="s">
        <v>115</v>
      </c>
      <c r="K75" s="39" t="s">
        <v>116</v>
      </c>
      <c r="L75" s="39" t="s">
        <v>710</v>
      </c>
    </row>
    <row r="76" spans="1:12" ht="24" customHeight="1">
      <c r="A76" s="39" t="s">
        <v>432</v>
      </c>
      <c r="B76" s="39" t="s">
        <v>12</v>
      </c>
      <c r="C76" s="39" t="s">
        <v>107</v>
      </c>
      <c r="D76" s="39" t="s">
        <v>26</v>
      </c>
      <c r="E76" s="40" t="s">
        <v>681</v>
      </c>
      <c r="F76" s="39" t="s">
        <v>44</v>
      </c>
      <c r="G76" s="39" t="s">
        <v>16</v>
      </c>
      <c r="H76" s="41">
        <v>32000000</v>
      </c>
      <c r="I76" s="40" t="s">
        <v>688</v>
      </c>
      <c r="J76" s="39" t="s">
        <v>691</v>
      </c>
      <c r="K76" s="39" t="s">
        <v>700</v>
      </c>
      <c r="L76" s="39" t="s">
        <v>711</v>
      </c>
    </row>
    <row r="77" spans="1:12" ht="24" customHeight="1">
      <c r="A77" s="39" t="s">
        <v>433</v>
      </c>
      <c r="B77" s="39" t="s">
        <v>12</v>
      </c>
      <c r="C77" s="39" t="s">
        <v>107</v>
      </c>
      <c r="D77" s="39" t="s">
        <v>13</v>
      </c>
      <c r="E77" s="40" t="s">
        <v>682</v>
      </c>
      <c r="F77" s="39" t="s">
        <v>35</v>
      </c>
      <c r="G77" s="39" t="s">
        <v>16</v>
      </c>
      <c r="H77" s="41">
        <v>25000000</v>
      </c>
      <c r="I77" s="40" t="s">
        <v>72</v>
      </c>
      <c r="J77" s="39" t="s">
        <v>73</v>
      </c>
      <c r="K77" s="39" t="s">
        <v>707</v>
      </c>
      <c r="L77" s="39" t="s">
        <v>709</v>
      </c>
    </row>
    <row r="79" spans="1:12">
      <c r="H79" s="49"/>
    </row>
    <row r="82" spans="10:10">
      <c r="J82" s="42" t="s">
        <v>370</v>
      </c>
    </row>
  </sheetData>
  <autoFilter ref="A2:L77">
    <sortState ref="A3:L140">
      <sortCondition ref="C3:C140"/>
      <sortCondition descending="1" ref="H3:H140"/>
    </sortState>
  </autoFilter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workbookViewId="0">
      <selection activeCell="E4" sqref="E4"/>
    </sheetView>
  </sheetViews>
  <sheetFormatPr defaultRowHeight="16.5"/>
  <cols>
    <col min="1" max="1" width="4.625" style="43" customWidth="1"/>
    <col min="2" max="2" width="6.625" style="43" customWidth="1"/>
    <col min="3" max="3" width="3.625" style="43" customWidth="1"/>
    <col min="4" max="4" width="7.125" style="43" customWidth="1"/>
    <col min="5" max="5" width="40.625" style="35" customWidth="1"/>
    <col min="6" max="7" width="7.625" style="43" customWidth="1"/>
    <col min="8" max="8" width="12.625" style="43" customWidth="1"/>
    <col min="9" max="9" width="12.5" style="35" customWidth="1"/>
    <col min="10" max="10" width="40.625" style="35" customWidth="1"/>
    <col min="11" max="11" width="7.625" style="43" customWidth="1"/>
    <col min="12" max="12" width="11.625" style="43" customWidth="1"/>
    <col min="13" max="13" width="6.625" style="43" customWidth="1"/>
    <col min="14" max="16384" width="9" style="35"/>
  </cols>
  <sheetData>
    <row r="1" spans="1:13" ht="30" customHeight="1">
      <c r="A1" s="63" t="s">
        <v>716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ht="21.75" customHeight="1">
      <c r="A2" s="45" t="s">
        <v>368</v>
      </c>
      <c r="B2" s="45" t="s">
        <v>0</v>
      </c>
      <c r="C2" s="45" t="s">
        <v>1</v>
      </c>
      <c r="D2" s="45" t="s">
        <v>2</v>
      </c>
      <c r="E2" s="45" t="s">
        <v>131</v>
      </c>
      <c r="F2" s="45" t="s">
        <v>132</v>
      </c>
      <c r="G2" s="45" t="s">
        <v>5</v>
      </c>
      <c r="H2" s="45" t="s">
        <v>6</v>
      </c>
      <c r="I2" s="45" t="s">
        <v>7</v>
      </c>
      <c r="J2" s="45" t="s">
        <v>8</v>
      </c>
      <c r="K2" s="45" t="s">
        <v>9</v>
      </c>
      <c r="L2" s="45" t="s">
        <v>10</v>
      </c>
      <c r="M2" s="45" t="s">
        <v>369</v>
      </c>
    </row>
    <row r="3" spans="1:13" ht="24" customHeight="1">
      <c r="A3" s="36" t="s">
        <v>571</v>
      </c>
      <c r="B3" s="36" t="s">
        <v>12</v>
      </c>
      <c r="C3" s="36" t="s">
        <v>108</v>
      </c>
      <c r="D3" s="36" t="s">
        <v>13</v>
      </c>
      <c r="E3" s="37" t="s">
        <v>718</v>
      </c>
      <c r="F3" s="36" t="s">
        <v>138</v>
      </c>
      <c r="G3" s="36" t="s">
        <v>15</v>
      </c>
      <c r="H3" s="36" t="s">
        <v>139</v>
      </c>
      <c r="I3" s="38">
        <v>3125129000</v>
      </c>
      <c r="J3" s="37" t="s">
        <v>49</v>
      </c>
      <c r="K3" s="36" t="s">
        <v>92</v>
      </c>
      <c r="L3" s="36" t="s">
        <v>93</v>
      </c>
      <c r="M3" s="47" t="s">
        <v>893</v>
      </c>
    </row>
    <row r="4" spans="1:13" ht="24" customHeight="1">
      <c r="A4" s="36" t="s">
        <v>572</v>
      </c>
      <c r="B4" s="36" t="s">
        <v>12</v>
      </c>
      <c r="C4" s="36" t="s">
        <v>108</v>
      </c>
      <c r="D4" s="36" t="s">
        <v>13</v>
      </c>
      <c r="E4" s="37" t="s">
        <v>719</v>
      </c>
      <c r="F4" s="36" t="s">
        <v>133</v>
      </c>
      <c r="G4" s="36" t="s">
        <v>20</v>
      </c>
      <c r="H4" s="36" t="s">
        <v>134</v>
      </c>
      <c r="I4" s="38">
        <v>1966000000</v>
      </c>
      <c r="J4" s="37" t="s">
        <v>144</v>
      </c>
      <c r="K4" s="36" t="s">
        <v>136</v>
      </c>
      <c r="L4" s="36" t="s">
        <v>137</v>
      </c>
      <c r="M4" s="44"/>
    </row>
    <row r="5" spans="1:13" ht="24" customHeight="1">
      <c r="A5" s="36" t="s">
        <v>25</v>
      </c>
      <c r="B5" s="36" t="s">
        <v>12</v>
      </c>
      <c r="C5" s="36" t="s">
        <v>108</v>
      </c>
      <c r="D5" s="36" t="s">
        <v>26</v>
      </c>
      <c r="E5" s="37" t="s">
        <v>204</v>
      </c>
      <c r="F5" s="36" t="s">
        <v>138</v>
      </c>
      <c r="G5" s="36" t="s">
        <v>15</v>
      </c>
      <c r="H5" s="36" t="s">
        <v>16</v>
      </c>
      <c r="I5" s="38">
        <v>1929000000</v>
      </c>
      <c r="J5" s="37" t="s">
        <v>146</v>
      </c>
      <c r="K5" s="36" t="s">
        <v>205</v>
      </c>
      <c r="L5" s="36" t="s">
        <v>206</v>
      </c>
      <c r="M5" s="44"/>
    </row>
    <row r="6" spans="1:13" ht="24" customHeight="1">
      <c r="A6" s="36" t="s">
        <v>62</v>
      </c>
      <c r="B6" s="36" t="s">
        <v>12</v>
      </c>
      <c r="C6" s="36" t="s">
        <v>108</v>
      </c>
      <c r="D6" s="36" t="s">
        <v>26</v>
      </c>
      <c r="E6" s="37" t="s">
        <v>720</v>
      </c>
      <c r="F6" s="36" t="s">
        <v>138</v>
      </c>
      <c r="G6" s="36" t="s">
        <v>20</v>
      </c>
      <c r="H6" s="36" t="s">
        <v>139</v>
      </c>
      <c r="I6" s="38">
        <v>1443570000</v>
      </c>
      <c r="J6" s="37" t="s">
        <v>49</v>
      </c>
      <c r="K6" s="36" t="s">
        <v>806</v>
      </c>
      <c r="L6" s="36" t="s">
        <v>856</v>
      </c>
      <c r="M6" s="44"/>
    </row>
    <row r="7" spans="1:13" ht="24" customHeight="1">
      <c r="A7" s="36" t="s">
        <v>61</v>
      </c>
      <c r="B7" s="36" t="s">
        <v>12</v>
      </c>
      <c r="C7" s="36" t="s">
        <v>108</v>
      </c>
      <c r="D7" s="36" t="s">
        <v>13</v>
      </c>
      <c r="E7" s="37" t="s">
        <v>721</v>
      </c>
      <c r="F7" s="36" t="s">
        <v>133</v>
      </c>
      <c r="G7" s="36" t="s">
        <v>15</v>
      </c>
      <c r="H7" s="36" t="s">
        <v>16</v>
      </c>
      <c r="I7" s="38">
        <v>900000000</v>
      </c>
      <c r="J7" s="37" t="s">
        <v>146</v>
      </c>
      <c r="K7" s="36" t="s">
        <v>147</v>
      </c>
      <c r="L7" s="36" t="s">
        <v>148</v>
      </c>
      <c r="M7" s="44"/>
    </row>
    <row r="8" spans="1:13" ht="24" customHeight="1">
      <c r="A8" s="36" t="s">
        <v>60</v>
      </c>
      <c r="B8" s="36" t="s">
        <v>12</v>
      </c>
      <c r="C8" s="36" t="s">
        <v>108</v>
      </c>
      <c r="D8" s="36" t="s">
        <v>13</v>
      </c>
      <c r="E8" s="37" t="s">
        <v>722</v>
      </c>
      <c r="F8" s="36" t="s">
        <v>133</v>
      </c>
      <c r="G8" s="36" t="s">
        <v>15</v>
      </c>
      <c r="H8" s="36" t="s">
        <v>16</v>
      </c>
      <c r="I8" s="38">
        <v>800000000</v>
      </c>
      <c r="J8" s="37" t="s">
        <v>146</v>
      </c>
      <c r="K8" s="36" t="s">
        <v>147</v>
      </c>
      <c r="L8" s="36" t="s">
        <v>148</v>
      </c>
      <c r="M8" s="44"/>
    </row>
    <row r="9" spans="1:13" ht="24" customHeight="1">
      <c r="A9" s="36" t="s">
        <v>108</v>
      </c>
      <c r="B9" s="36" t="s">
        <v>12</v>
      </c>
      <c r="C9" s="36" t="s">
        <v>108</v>
      </c>
      <c r="D9" s="36" t="s">
        <v>13</v>
      </c>
      <c r="E9" s="37" t="s">
        <v>723</v>
      </c>
      <c r="F9" s="36" t="s">
        <v>133</v>
      </c>
      <c r="G9" s="36" t="s">
        <v>15</v>
      </c>
      <c r="H9" s="36" t="s">
        <v>16</v>
      </c>
      <c r="I9" s="38">
        <v>800000000</v>
      </c>
      <c r="J9" s="37" t="s">
        <v>146</v>
      </c>
      <c r="K9" s="36" t="s">
        <v>147</v>
      </c>
      <c r="L9" s="36" t="s">
        <v>148</v>
      </c>
      <c r="M9" s="44"/>
    </row>
    <row r="10" spans="1:13" ht="24" customHeight="1">
      <c r="A10" s="36" t="s">
        <v>109</v>
      </c>
      <c r="B10" s="36" t="s">
        <v>12</v>
      </c>
      <c r="C10" s="36" t="s">
        <v>108</v>
      </c>
      <c r="D10" s="36" t="s">
        <v>13</v>
      </c>
      <c r="E10" s="37" t="s">
        <v>724</v>
      </c>
      <c r="F10" s="36" t="s">
        <v>133</v>
      </c>
      <c r="G10" s="36" t="s">
        <v>15</v>
      </c>
      <c r="H10" s="36" t="s">
        <v>16</v>
      </c>
      <c r="I10" s="38">
        <v>800000000</v>
      </c>
      <c r="J10" s="37" t="s">
        <v>146</v>
      </c>
      <c r="K10" s="36" t="s">
        <v>147</v>
      </c>
      <c r="L10" s="36" t="s">
        <v>148</v>
      </c>
      <c r="M10" s="44"/>
    </row>
    <row r="11" spans="1:13" ht="24" customHeight="1">
      <c r="A11" s="36" t="s">
        <v>107</v>
      </c>
      <c r="B11" s="36" t="s">
        <v>12</v>
      </c>
      <c r="C11" s="36" t="s">
        <v>108</v>
      </c>
      <c r="D11" s="36" t="s">
        <v>13</v>
      </c>
      <c r="E11" s="37" t="s">
        <v>725</v>
      </c>
      <c r="F11" s="36" t="s">
        <v>133</v>
      </c>
      <c r="G11" s="36" t="s">
        <v>20</v>
      </c>
      <c r="H11" s="36" t="s">
        <v>16</v>
      </c>
      <c r="I11" s="38">
        <v>704796000</v>
      </c>
      <c r="J11" s="37" t="s">
        <v>122</v>
      </c>
      <c r="K11" s="36" t="s">
        <v>807</v>
      </c>
      <c r="L11" s="36" t="s">
        <v>857</v>
      </c>
      <c r="M11" s="44"/>
    </row>
    <row r="12" spans="1:13" ht="24" customHeight="1">
      <c r="A12" s="36" t="s">
        <v>121</v>
      </c>
      <c r="B12" s="36" t="s">
        <v>12</v>
      </c>
      <c r="C12" s="36" t="s">
        <v>108</v>
      </c>
      <c r="D12" s="36" t="s">
        <v>13</v>
      </c>
      <c r="E12" s="37" t="s">
        <v>726</v>
      </c>
      <c r="F12" s="36" t="s">
        <v>133</v>
      </c>
      <c r="G12" s="36" t="s">
        <v>15</v>
      </c>
      <c r="H12" s="36" t="s">
        <v>16</v>
      </c>
      <c r="I12" s="38">
        <v>660000000</v>
      </c>
      <c r="J12" s="37" t="s">
        <v>146</v>
      </c>
      <c r="K12" s="36" t="s">
        <v>147</v>
      </c>
      <c r="L12" s="36" t="s">
        <v>148</v>
      </c>
      <c r="M12" s="44"/>
    </row>
    <row r="13" spans="1:13" ht="24" customHeight="1">
      <c r="A13" s="36" t="s">
        <v>130</v>
      </c>
      <c r="B13" s="36" t="s">
        <v>12</v>
      </c>
      <c r="C13" s="36" t="s">
        <v>108</v>
      </c>
      <c r="D13" s="36" t="s">
        <v>26</v>
      </c>
      <c r="E13" s="37" t="s">
        <v>727</v>
      </c>
      <c r="F13" s="36" t="s">
        <v>138</v>
      </c>
      <c r="G13" s="36" t="s">
        <v>15</v>
      </c>
      <c r="H13" s="36" t="s">
        <v>139</v>
      </c>
      <c r="I13" s="38">
        <v>562300000</v>
      </c>
      <c r="J13" s="37" t="s">
        <v>21</v>
      </c>
      <c r="K13" s="36" t="s">
        <v>808</v>
      </c>
      <c r="L13" s="36" t="s">
        <v>858</v>
      </c>
      <c r="M13" s="44"/>
    </row>
    <row r="14" spans="1:13" ht="24" customHeight="1">
      <c r="A14" s="36" t="s">
        <v>123</v>
      </c>
      <c r="B14" s="36" t="s">
        <v>12</v>
      </c>
      <c r="C14" s="36" t="s">
        <v>108</v>
      </c>
      <c r="D14" s="36" t="s">
        <v>13</v>
      </c>
      <c r="E14" s="37" t="s">
        <v>728</v>
      </c>
      <c r="F14" s="36" t="s">
        <v>133</v>
      </c>
      <c r="G14" s="36" t="s">
        <v>20</v>
      </c>
      <c r="H14" s="36" t="s">
        <v>134</v>
      </c>
      <c r="I14" s="38">
        <v>485000000</v>
      </c>
      <c r="J14" s="37" t="s">
        <v>144</v>
      </c>
      <c r="K14" s="36" t="s">
        <v>136</v>
      </c>
      <c r="L14" s="36" t="s">
        <v>137</v>
      </c>
      <c r="M14" s="44"/>
    </row>
    <row r="15" spans="1:13" ht="24" customHeight="1">
      <c r="A15" s="36" t="s">
        <v>371</v>
      </c>
      <c r="B15" s="36" t="s">
        <v>12</v>
      </c>
      <c r="C15" s="36" t="s">
        <v>108</v>
      </c>
      <c r="D15" s="36" t="s">
        <v>26</v>
      </c>
      <c r="E15" s="37" t="s">
        <v>729</v>
      </c>
      <c r="F15" s="36" t="s">
        <v>138</v>
      </c>
      <c r="G15" s="36" t="s">
        <v>15</v>
      </c>
      <c r="H15" s="36" t="s">
        <v>139</v>
      </c>
      <c r="I15" s="38">
        <v>437551000</v>
      </c>
      <c r="J15" s="37" t="s">
        <v>49</v>
      </c>
      <c r="K15" s="36" t="s">
        <v>809</v>
      </c>
      <c r="L15" s="36" t="s">
        <v>859</v>
      </c>
      <c r="M15" s="44"/>
    </row>
    <row r="16" spans="1:13" ht="24" customHeight="1">
      <c r="A16" s="36" t="s">
        <v>372</v>
      </c>
      <c r="B16" s="36" t="s">
        <v>12</v>
      </c>
      <c r="C16" s="36" t="s">
        <v>108</v>
      </c>
      <c r="D16" s="36" t="s">
        <v>13</v>
      </c>
      <c r="E16" s="37" t="s">
        <v>730</v>
      </c>
      <c r="F16" s="36" t="s">
        <v>133</v>
      </c>
      <c r="G16" s="36" t="s">
        <v>15</v>
      </c>
      <c r="H16" s="36" t="s">
        <v>134</v>
      </c>
      <c r="I16" s="38">
        <v>400000000</v>
      </c>
      <c r="J16" s="37" t="s">
        <v>152</v>
      </c>
      <c r="K16" s="36" t="s">
        <v>810</v>
      </c>
      <c r="L16" s="36" t="s">
        <v>860</v>
      </c>
      <c r="M16" s="44"/>
    </row>
    <row r="17" spans="1:13" ht="24" customHeight="1">
      <c r="A17" s="36" t="s">
        <v>373</v>
      </c>
      <c r="B17" s="36" t="s">
        <v>12</v>
      </c>
      <c r="C17" s="36" t="s">
        <v>108</v>
      </c>
      <c r="D17" s="36" t="s">
        <v>13</v>
      </c>
      <c r="E17" s="37" t="s">
        <v>731</v>
      </c>
      <c r="F17" s="36" t="s">
        <v>133</v>
      </c>
      <c r="G17" s="36" t="s">
        <v>15</v>
      </c>
      <c r="H17" s="36" t="s">
        <v>134</v>
      </c>
      <c r="I17" s="38">
        <v>400000000</v>
      </c>
      <c r="J17" s="37" t="s">
        <v>188</v>
      </c>
      <c r="K17" s="36" t="s">
        <v>811</v>
      </c>
      <c r="L17" s="36" t="s">
        <v>861</v>
      </c>
      <c r="M17" s="44"/>
    </row>
    <row r="18" spans="1:13" ht="24" customHeight="1">
      <c r="A18" s="36" t="s">
        <v>374</v>
      </c>
      <c r="B18" s="36" t="s">
        <v>12</v>
      </c>
      <c r="C18" s="36" t="s">
        <v>108</v>
      </c>
      <c r="D18" s="36" t="s">
        <v>13</v>
      </c>
      <c r="E18" s="37" t="s">
        <v>732</v>
      </c>
      <c r="F18" s="36" t="s">
        <v>133</v>
      </c>
      <c r="G18" s="36" t="s">
        <v>15</v>
      </c>
      <c r="H18" s="36" t="s">
        <v>16</v>
      </c>
      <c r="I18" s="38">
        <v>397000000</v>
      </c>
      <c r="J18" s="37" t="s">
        <v>63</v>
      </c>
      <c r="K18" s="36" t="s">
        <v>64</v>
      </c>
      <c r="L18" s="36" t="s">
        <v>65</v>
      </c>
      <c r="M18" s="44"/>
    </row>
    <row r="19" spans="1:13" ht="24" customHeight="1">
      <c r="A19" s="36" t="s">
        <v>375</v>
      </c>
      <c r="B19" s="36" t="s">
        <v>12</v>
      </c>
      <c r="C19" s="36" t="s">
        <v>108</v>
      </c>
      <c r="D19" s="36" t="s">
        <v>13</v>
      </c>
      <c r="E19" s="37" t="s">
        <v>733</v>
      </c>
      <c r="F19" s="36" t="s">
        <v>133</v>
      </c>
      <c r="G19" s="36" t="s">
        <v>15</v>
      </c>
      <c r="H19" s="36" t="s">
        <v>16</v>
      </c>
      <c r="I19" s="38">
        <v>359120000</v>
      </c>
      <c r="J19" s="37" t="s">
        <v>127</v>
      </c>
      <c r="K19" s="36" t="s">
        <v>585</v>
      </c>
      <c r="L19" s="36" t="s">
        <v>141</v>
      </c>
      <c r="M19" s="44"/>
    </row>
    <row r="20" spans="1:13" ht="24" customHeight="1">
      <c r="A20" s="36" t="s">
        <v>376</v>
      </c>
      <c r="B20" s="36" t="s">
        <v>12</v>
      </c>
      <c r="C20" s="36" t="s">
        <v>108</v>
      </c>
      <c r="D20" s="36" t="s">
        <v>13</v>
      </c>
      <c r="E20" s="37" t="s">
        <v>734</v>
      </c>
      <c r="F20" s="36" t="s">
        <v>138</v>
      </c>
      <c r="G20" s="36" t="s">
        <v>15</v>
      </c>
      <c r="H20" s="36" t="s">
        <v>16</v>
      </c>
      <c r="I20" s="38">
        <v>320000000</v>
      </c>
      <c r="J20" s="37" t="s">
        <v>63</v>
      </c>
      <c r="K20" s="36" t="s">
        <v>64</v>
      </c>
      <c r="L20" s="36" t="s">
        <v>65</v>
      </c>
      <c r="M20" s="44"/>
    </row>
    <row r="21" spans="1:13" ht="24" customHeight="1">
      <c r="A21" s="36" t="s">
        <v>377</v>
      </c>
      <c r="B21" s="36" t="s">
        <v>12</v>
      </c>
      <c r="C21" s="36" t="s">
        <v>108</v>
      </c>
      <c r="D21" s="36" t="s">
        <v>13</v>
      </c>
      <c r="E21" s="37" t="s">
        <v>735</v>
      </c>
      <c r="F21" s="36" t="s">
        <v>133</v>
      </c>
      <c r="G21" s="36" t="s">
        <v>20</v>
      </c>
      <c r="H21" s="36" t="s">
        <v>16</v>
      </c>
      <c r="I21" s="38">
        <v>308085000</v>
      </c>
      <c r="J21" s="37" t="s">
        <v>227</v>
      </c>
      <c r="K21" s="36" t="s">
        <v>228</v>
      </c>
      <c r="L21" s="36" t="s">
        <v>229</v>
      </c>
      <c r="M21" s="44"/>
    </row>
    <row r="22" spans="1:13" ht="24" customHeight="1">
      <c r="A22" s="36" t="s">
        <v>378</v>
      </c>
      <c r="B22" s="36" t="s">
        <v>12</v>
      </c>
      <c r="C22" s="36" t="s">
        <v>108</v>
      </c>
      <c r="D22" s="36" t="s">
        <v>13</v>
      </c>
      <c r="E22" s="37" t="s">
        <v>736</v>
      </c>
      <c r="F22" s="36" t="s">
        <v>133</v>
      </c>
      <c r="G22" s="36" t="s">
        <v>15</v>
      </c>
      <c r="H22" s="36" t="s">
        <v>134</v>
      </c>
      <c r="I22" s="38">
        <v>300000000</v>
      </c>
      <c r="J22" s="37" t="s">
        <v>590</v>
      </c>
      <c r="K22" s="36" t="s">
        <v>812</v>
      </c>
      <c r="L22" s="36" t="s">
        <v>862</v>
      </c>
      <c r="M22" s="44"/>
    </row>
    <row r="23" spans="1:13" ht="24" customHeight="1">
      <c r="A23" s="36" t="s">
        <v>379</v>
      </c>
      <c r="B23" s="36" t="s">
        <v>12</v>
      </c>
      <c r="C23" s="36" t="s">
        <v>108</v>
      </c>
      <c r="D23" s="36" t="s">
        <v>13</v>
      </c>
      <c r="E23" s="37" t="s">
        <v>211</v>
      </c>
      <c r="F23" s="36" t="s">
        <v>133</v>
      </c>
      <c r="G23" s="36" t="s">
        <v>15</v>
      </c>
      <c r="H23" s="36" t="s">
        <v>134</v>
      </c>
      <c r="I23" s="38">
        <v>300000000</v>
      </c>
      <c r="J23" s="37" t="s">
        <v>38</v>
      </c>
      <c r="K23" s="36" t="s">
        <v>158</v>
      </c>
      <c r="L23" s="36" t="s">
        <v>159</v>
      </c>
      <c r="M23" s="44"/>
    </row>
    <row r="24" spans="1:13" ht="24" customHeight="1">
      <c r="A24" s="36" t="s">
        <v>380</v>
      </c>
      <c r="B24" s="36" t="s">
        <v>12</v>
      </c>
      <c r="C24" s="36" t="s">
        <v>108</v>
      </c>
      <c r="D24" s="36" t="s">
        <v>13</v>
      </c>
      <c r="E24" s="37" t="s">
        <v>737</v>
      </c>
      <c r="F24" s="36" t="s">
        <v>133</v>
      </c>
      <c r="G24" s="36" t="s">
        <v>15</v>
      </c>
      <c r="H24" s="36" t="s">
        <v>134</v>
      </c>
      <c r="I24" s="38">
        <v>280000000</v>
      </c>
      <c r="J24" s="37" t="s">
        <v>590</v>
      </c>
      <c r="K24" s="36" t="s">
        <v>813</v>
      </c>
      <c r="L24" s="36" t="s">
        <v>863</v>
      </c>
      <c r="M24" s="44"/>
    </row>
    <row r="25" spans="1:13" ht="24" customHeight="1">
      <c r="A25" s="36" t="s">
        <v>381</v>
      </c>
      <c r="B25" s="36" t="s">
        <v>12</v>
      </c>
      <c r="C25" s="36" t="s">
        <v>108</v>
      </c>
      <c r="D25" s="36" t="s">
        <v>13</v>
      </c>
      <c r="E25" s="37" t="s">
        <v>738</v>
      </c>
      <c r="F25" s="36" t="s">
        <v>133</v>
      </c>
      <c r="G25" s="36" t="s">
        <v>15</v>
      </c>
      <c r="H25" s="36" t="s">
        <v>134</v>
      </c>
      <c r="I25" s="38">
        <v>270000000</v>
      </c>
      <c r="J25" s="37" t="s">
        <v>580</v>
      </c>
      <c r="K25" s="36" t="s">
        <v>814</v>
      </c>
      <c r="L25" s="36" t="s">
        <v>864</v>
      </c>
      <c r="M25" s="44"/>
    </row>
    <row r="26" spans="1:13" ht="24" customHeight="1">
      <c r="A26" s="36" t="s">
        <v>382</v>
      </c>
      <c r="B26" s="36" t="s">
        <v>12</v>
      </c>
      <c r="C26" s="36" t="s">
        <v>108</v>
      </c>
      <c r="D26" s="36" t="s">
        <v>26</v>
      </c>
      <c r="E26" s="37" t="s">
        <v>739</v>
      </c>
      <c r="F26" s="36" t="s">
        <v>138</v>
      </c>
      <c r="G26" s="36" t="s">
        <v>15</v>
      </c>
      <c r="H26" s="36" t="s">
        <v>139</v>
      </c>
      <c r="I26" s="38">
        <v>250000000</v>
      </c>
      <c r="J26" s="37" t="s">
        <v>49</v>
      </c>
      <c r="K26" s="36" t="s">
        <v>82</v>
      </c>
      <c r="L26" s="36" t="s">
        <v>83</v>
      </c>
      <c r="M26" s="44"/>
    </row>
    <row r="27" spans="1:13" ht="24" customHeight="1">
      <c r="A27" s="36" t="s">
        <v>383</v>
      </c>
      <c r="B27" s="36" t="s">
        <v>12</v>
      </c>
      <c r="C27" s="36" t="s">
        <v>108</v>
      </c>
      <c r="D27" s="36" t="s">
        <v>13</v>
      </c>
      <c r="E27" s="37" t="s">
        <v>740</v>
      </c>
      <c r="F27" s="36" t="s">
        <v>133</v>
      </c>
      <c r="G27" s="36" t="s">
        <v>20</v>
      </c>
      <c r="H27" s="36" t="s">
        <v>134</v>
      </c>
      <c r="I27" s="38">
        <v>229190000</v>
      </c>
      <c r="J27" s="37" t="s">
        <v>185</v>
      </c>
      <c r="K27" s="36" t="s">
        <v>815</v>
      </c>
      <c r="L27" s="36" t="s">
        <v>865</v>
      </c>
      <c r="M27" s="44"/>
    </row>
    <row r="28" spans="1:13" ht="24" customHeight="1">
      <c r="A28" s="36" t="s">
        <v>384</v>
      </c>
      <c r="B28" s="36" t="s">
        <v>12</v>
      </c>
      <c r="C28" s="36" t="s">
        <v>108</v>
      </c>
      <c r="D28" s="36" t="s">
        <v>13</v>
      </c>
      <c r="E28" s="37" t="s">
        <v>741</v>
      </c>
      <c r="F28" s="36" t="s">
        <v>133</v>
      </c>
      <c r="G28" s="36" t="s">
        <v>20</v>
      </c>
      <c r="H28" s="36" t="s">
        <v>134</v>
      </c>
      <c r="I28" s="38">
        <v>214000000</v>
      </c>
      <c r="J28" s="37" t="s">
        <v>195</v>
      </c>
      <c r="K28" s="36" t="s">
        <v>196</v>
      </c>
      <c r="L28" s="36" t="s">
        <v>197</v>
      </c>
      <c r="M28" s="44"/>
    </row>
    <row r="29" spans="1:13" ht="24" customHeight="1">
      <c r="A29" s="36" t="s">
        <v>385</v>
      </c>
      <c r="B29" s="36" t="s">
        <v>12</v>
      </c>
      <c r="C29" s="36" t="s">
        <v>108</v>
      </c>
      <c r="D29" s="36" t="s">
        <v>13</v>
      </c>
      <c r="E29" s="37" t="s">
        <v>742</v>
      </c>
      <c r="F29" s="36" t="s">
        <v>133</v>
      </c>
      <c r="G29" s="36" t="s">
        <v>15</v>
      </c>
      <c r="H29" s="36" t="s">
        <v>16</v>
      </c>
      <c r="I29" s="38">
        <v>200000000</v>
      </c>
      <c r="J29" s="37" t="s">
        <v>816</v>
      </c>
      <c r="K29" s="36" t="s">
        <v>817</v>
      </c>
      <c r="L29" s="36" t="s">
        <v>866</v>
      </c>
      <c r="M29" s="44"/>
    </row>
    <row r="30" spans="1:13" ht="24" customHeight="1">
      <c r="A30" s="36" t="s">
        <v>386</v>
      </c>
      <c r="B30" s="36" t="s">
        <v>12</v>
      </c>
      <c r="C30" s="36" t="s">
        <v>108</v>
      </c>
      <c r="D30" s="36" t="s">
        <v>13</v>
      </c>
      <c r="E30" s="37" t="s">
        <v>199</v>
      </c>
      <c r="F30" s="36" t="s">
        <v>133</v>
      </c>
      <c r="G30" s="36" t="s">
        <v>15</v>
      </c>
      <c r="H30" s="36" t="s">
        <v>134</v>
      </c>
      <c r="I30" s="38">
        <v>200000000</v>
      </c>
      <c r="J30" s="37" t="s">
        <v>586</v>
      </c>
      <c r="K30" s="36" t="s">
        <v>200</v>
      </c>
      <c r="L30" s="36" t="s">
        <v>201</v>
      </c>
      <c r="M30" s="44"/>
    </row>
    <row r="31" spans="1:13" ht="24" customHeight="1">
      <c r="A31" s="36" t="s">
        <v>387</v>
      </c>
      <c r="B31" s="36" t="s">
        <v>12</v>
      </c>
      <c r="C31" s="36" t="s">
        <v>108</v>
      </c>
      <c r="D31" s="36" t="s">
        <v>13</v>
      </c>
      <c r="E31" s="37" t="s">
        <v>743</v>
      </c>
      <c r="F31" s="36" t="s">
        <v>133</v>
      </c>
      <c r="G31" s="36" t="s">
        <v>15</v>
      </c>
      <c r="H31" s="36" t="s">
        <v>16</v>
      </c>
      <c r="I31" s="38">
        <v>150000000</v>
      </c>
      <c r="J31" s="37" t="s">
        <v>146</v>
      </c>
      <c r="K31" s="36" t="s">
        <v>147</v>
      </c>
      <c r="L31" s="36" t="s">
        <v>148</v>
      </c>
      <c r="M31" s="44"/>
    </row>
    <row r="32" spans="1:13" ht="24" customHeight="1">
      <c r="A32" s="36" t="s">
        <v>388</v>
      </c>
      <c r="B32" s="36" t="s">
        <v>12</v>
      </c>
      <c r="C32" s="36" t="s">
        <v>108</v>
      </c>
      <c r="D32" s="36" t="s">
        <v>13</v>
      </c>
      <c r="E32" s="37" t="s">
        <v>744</v>
      </c>
      <c r="F32" s="36" t="s">
        <v>133</v>
      </c>
      <c r="G32" s="36" t="s">
        <v>15</v>
      </c>
      <c r="H32" s="36" t="s">
        <v>16</v>
      </c>
      <c r="I32" s="38">
        <v>150000000</v>
      </c>
      <c r="J32" s="37" t="s">
        <v>146</v>
      </c>
      <c r="K32" s="36" t="s">
        <v>147</v>
      </c>
      <c r="L32" s="36" t="s">
        <v>148</v>
      </c>
      <c r="M32" s="44"/>
    </row>
    <row r="33" spans="1:13" ht="24" customHeight="1">
      <c r="A33" s="36" t="s">
        <v>389</v>
      </c>
      <c r="B33" s="36" t="s">
        <v>12</v>
      </c>
      <c r="C33" s="36" t="s">
        <v>108</v>
      </c>
      <c r="D33" s="36" t="s">
        <v>13</v>
      </c>
      <c r="E33" s="37" t="s">
        <v>745</v>
      </c>
      <c r="F33" s="36" t="s">
        <v>133</v>
      </c>
      <c r="G33" s="36" t="s">
        <v>15</v>
      </c>
      <c r="H33" s="36" t="s">
        <v>16</v>
      </c>
      <c r="I33" s="38">
        <v>150000000</v>
      </c>
      <c r="J33" s="37" t="s">
        <v>146</v>
      </c>
      <c r="K33" s="36" t="s">
        <v>147</v>
      </c>
      <c r="L33" s="36" t="s">
        <v>148</v>
      </c>
      <c r="M33" s="44"/>
    </row>
    <row r="34" spans="1:13" ht="24" customHeight="1">
      <c r="A34" s="36" t="s">
        <v>390</v>
      </c>
      <c r="B34" s="36" t="s">
        <v>12</v>
      </c>
      <c r="C34" s="36" t="s">
        <v>108</v>
      </c>
      <c r="D34" s="36" t="s">
        <v>13</v>
      </c>
      <c r="E34" s="37" t="s">
        <v>579</v>
      </c>
      <c r="F34" s="36" t="s">
        <v>133</v>
      </c>
      <c r="G34" s="36" t="s">
        <v>20</v>
      </c>
      <c r="H34" s="36" t="s">
        <v>134</v>
      </c>
      <c r="I34" s="38">
        <v>150000000</v>
      </c>
      <c r="J34" s="37" t="s">
        <v>232</v>
      </c>
      <c r="K34" s="36" t="s">
        <v>233</v>
      </c>
      <c r="L34" s="36" t="s">
        <v>234</v>
      </c>
      <c r="M34" s="44"/>
    </row>
    <row r="35" spans="1:13" ht="24" customHeight="1">
      <c r="A35" s="36" t="s">
        <v>391</v>
      </c>
      <c r="B35" s="36" t="s">
        <v>12</v>
      </c>
      <c r="C35" s="36" t="s">
        <v>108</v>
      </c>
      <c r="D35" s="36" t="s">
        <v>26</v>
      </c>
      <c r="E35" s="37" t="s">
        <v>746</v>
      </c>
      <c r="F35" s="36" t="s">
        <v>133</v>
      </c>
      <c r="G35" s="36" t="s">
        <v>20</v>
      </c>
      <c r="H35" s="36" t="s">
        <v>145</v>
      </c>
      <c r="I35" s="38">
        <v>100000000</v>
      </c>
      <c r="J35" s="37" t="s">
        <v>818</v>
      </c>
      <c r="K35" s="36" t="s">
        <v>819</v>
      </c>
      <c r="L35" s="36" t="s">
        <v>867</v>
      </c>
      <c r="M35" s="44"/>
    </row>
    <row r="36" spans="1:13" ht="24" customHeight="1">
      <c r="A36" s="36" t="s">
        <v>392</v>
      </c>
      <c r="B36" s="36" t="s">
        <v>12</v>
      </c>
      <c r="C36" s="36" t="s">
        <v>108</v>
      </c>
      <c r="D36" s="36" t="s">
        <v>13</v>
      </c>
      <c r="E36" s="37" t="s">
        <v>747</v>
      </c>
      <c r="F36" s="36" t="s">
        <v>133</v>
      </c>
      <c r="G36" s="36" t="s">
        <v>15</v>
      </c>
      <c r="H36" s="36" t="s">
        <v>16</v>
      </c>
      <c r="I36" s="38">
        <v>100000000</v>
      </c>
      <c r="J36" s="37" t="s">
        <v>190</v>
      </c>
      <c r="K36" s="36" t="s">
        <v>820</v>
      </c>
      <c r="L36" s="36" t="s">
        <v>868</v>
      </c>
      <c r="M36" s="44"/>
    </row>
    <row r="37" spans="1:13" ht="24" customHeight="1">
      <c r="A37" s="36" t="s">
        <v>393</v>
      </c>
      <c r="B37" s="36" t="s">
        <v>12</v>
      </c>
      <c r="C37" s="36" t="s">
        <v>108</v>
      </c>
      <c r="D37" s="36" t="s">
        <v>13</v>
      </c>
      <c r="E37" s="37" t="s">
        <v>748</v>
      </c>
      <c r="F37" s="36" t="s">
        <v>133</v>
      </c>
      <c r="G37" s="36" t="s">
        <v>15</v>
      </c>
      <c r="H37" s="36" t="s">
        <v>134</v>
      </c>
      <c r="I37" s="38">
        <v>100000000</v>
      </c>
      <c r="J37" s="37" t="s">
        <v>135</v>
      </c>
      <c r="K37" s="36" t="s">
        <v>821</v>
      </c>
      <c r="L37" s="36" t="s">
        <v>869</v>
      </c>
      <c r="M37" s="44"/>
    </row>
    <row r="38" spans="1:13" ht="24" customHeight="1">
      <c r="A38" s="36" t="s">
        <v>394</v>
      </c>
      <c r="B38" s="36" t="s">
        <v>12</v>
      </c>
      <c r="C38" s="36" t="s">
        <v>108</v>
      </c>
      <c r="D38" s="36" t="s">
        <v>13</v>
      </c>
      <c r="E38" s="37" t="s">
        <v>749</v>
      </c>
      <c r="F38" s="36" t="s">
        <v>138</v>
      </c>
      <c r="G38" s="36" t="s">
        <v>15</v>
      </c>
      <c r="H38" s="36" t="s">
        <v>16</v>
      </c>
      <c r="I38" s="38">
        <v>100000000</v>
      </c>
      <c r="J38" s="37" t="s">
        <v>146</v>
      </c>
      <c r="K38" s="36" t="s">
        <v>147</v>
      </c>
      <c r="L38" s="36" t="s">
        <v>148</v>
      </c>
      <c r="M38" s="44"/>
    </row>
    <row r="39" spans="1:13" ht="24" customHeight="1">
      <c r="A39" s="36" t="s">
        <v>395</v>
      </c>
      <c r="B39" s="36" t="s">
        <v>12</v>
      </c>
      <c r="C39" s="36" t="s">
        <v>108</v>
      </c>
      <c r="D39" s="36" t="s">
        <v>13</v>
      </c>
      <c r="E39" s="37" t="s">
        <v>750</v>
      </c>
      <c r="F39" s="36" t="s">
        <v>138</v>
      </c>
      <c r="G39" s="36" t="s">
        <v>15</v>
      </c>
      <c r="H39" s="36" t="s">
        <v>16</v>
      </c>
      <c r="I39" s="38">
        <v>100000000</v>
      </c>
      <c r="J39" s="37" t="s">
        <v>146</v>
      </c>
      <c r="K39" s="36" t="s">
        <v>147</v>
      </c>
      <c r="L39" s="36" t="s">
        <v>148</v>
      </c>
      <c r="M39" s="44"/>
    </row>
    <row r="40" spans="1:13" ht="24" customHeight="1">
      <c r="A40" s="36" t="s">
        <v>396</v>
      </c>
      <c r="B40" s="36" t="s">
        <v>12</v>
      </c>
      <c r="C40" s="36" t="s">
        <v>108</v>
      </c>
      <c r="D40" s="36" t="s">
        <v>13</v>
      </c>
      <c r="E40" s="37" t="s">
        <v>751</v>
      </c>
      <c r="F40" s="36" t="s">
        <v>138</v>
      </c>
      <c r="G40" s="36" t="s">
        <v>15</v>
      </c>
      <c r="H40" s="36" t="s">
        <v>16</v>
      </c>
      <c r="I40" s="38">
        <v>100000000</v>
      </c>
      <c r="J40" s="37" t="s">
        <v>146</v>
      </c>
      <c r="K40" s="36" t="s">
        <v>147</v>
      </c>
      <c r="L40" s="36" t="s">
        <v>148</v>
      </c>
      <c r="M40" s="44"/>
    </row>
    <row r="41" spans="1:13" ht="24" customHeight="1">
      <c r="A41" s="36" t="s">
        <v>397</v>
      </c>
      <c r="B41" s="36" t="s">
        <v>12</v>
      </c>
      <c r="C41" s="36" t="s">
        <v>108</v>
      </c>
      <c r="D41" s="36" t="s">
        <v>13</v>
      </c>
      <c r="E41" s="37" t="s">
        <v>575</v>
      </c>
      <c r="F41" s="36" t="s">
        <v>138</v>
      </c>
      <c r="G41" s="36" t="s">
        <v>20</v>
      </c>
      <c r="H41" s="36" t="s">
        <v>16</v>
      </c>
      <c r="I41" s="38">
        <v>100000000</v>
      </c>
      <c r="J41" s="37" t="s">
        <v>49</v>
      </c>
      <c r="K41" s="36" t="s">
        <v>174</v>
      </c>
      <c r="L41" s="36" t="s">
        <v>175</v>
      </c>
      <c r="M41" s="44"/>
    </row>
    <row r="42" spans="1:13" ht="24" customHeight="1">
      <c r="A42" s="36" t="s">
        <v>398</v>
      </c>
      <c r="B42" s="36" t="s">
        <v>12</v>
      </c>
      <c r="C42" s="36" t="s">
        <v>108</v>
      </c>
      <c r="D42" s="36" t="s">
        <v>13</v>
      </c>
      <c r="E42" s="37" t="s">
        <v>752</v>
      </c>
      <c r="F42" s="36" t="s">
        <v>133</v>
      </c>
      <c r="G42" s="36" t="s">
        <v>15</v>
      </c>
      <c r="H42" s="36" t="s">
        <v>134</v>
      </c>
      <c r="I42" s="38">
        <v>96000000</v>
      </c>
      <c r="J42" s="37" t="s">
        <v>238</v>
      </c>
      <c r="K42" s="36" t="s">
        <v>239</v>
      </c>
      <c r="L42" s="36" t="s">
        <v>240</v>
      </c>
      <c r="M42" s="44"/>
    </row>
    <row r="43" spans="1:13" ht="24" customHeight="1">
      <c r="A43" s="36" t="s">
        <v>399</v>
      </c>
      <c r="B43" s="36" t="s">
        <v>12</v>
      </c>
      <c r="C43" s="36" t="s">
        <v>108</v>
      </c>
      <c r="D43" s="36" t="s">
        <v>13</v>
      </c>
      <c r="E43" s="37" t="s">
        <v>753</v>
      </c>
      <c r="F43" s="36" t="s">
        <v>133</v>
      </c>
      <c r="G43" s="36" t="s">
        <v>15</v>
      </c>
      <c r="H43" s="36" t="s">
        <v>16</v>
      </c>
      <c r="I43" s="38">
        <v>85000000</v>
      </c>
      <c r="J43" s="37" t="s">
        <v>216</v>
      </c>
      <c r="K43" s="36" t="s">
        <v>822</v>
      </c>
      <c r="L43" s="36" t="s">
        <v>870</v>
      </c>
      <c r="M43" s="44"/>
    </row>
    <row r="44" spans="1:13" ht="24" customHeight="1">
      <c r="A44" s="36" t="s">
        <v>400</v>
      </c>
      <c r="B44" s="36" t="s">
        <v>12</v>
      </c>
      <c r="C44" s="36" t="s">
        <v>108</v>
      </c>
      <c r="D44" s="36" t="s">
        <v>13</v>
      </c>
      <c r="E44" s="37" t="s">
        <v>754</v>
      </c>
      <c r="F44" s="36" t="s">
        <v>133</v>
      </c>
      <c r="G44" s="36" t="s">
        <v>20</v>
      </c>
      <c r="H44" s="36" t="s">
        <v>134</v>
      </c>
      <c r="I44" s="38">
        <v>80000000</v>
      </c>
      <c r="J44" s="37" t="s">
        <v>154</v>
      </c>
      <c r="K44" s="36" t="s">
        <v>583</v>
      </c>
      <c r="L44" s="36" t="s">
        <v>871</v>
      </c>
      <c r="M44" s="44"/>
    </row>
    <row r="45" spans="1:13" ht="24" customHeight="1">
      <c r="A45" s="36" t="s">
        <v>401</v>
      </c>
      <c r="B45" s="36" t="s">
        <v>12</v>
      </c>
      <c r="C45" s="36" t="s">
        <v>108</v>
      </c>
      <c r="D45" s="36" t="s">
        <v>13</v>
      </c>
      <c r="E45" s="37" t="s">
        <v>755</v>
      </c>
      <c r="F45" s="36" t="s">
        <v>133</v>
      </c>
      <c r="G45" s="36" t="s">
        <v>20</v>
      </c>
      <c r="H45" s="36" t="s">
        <v>16</v>
      </c>
      <c r="I45" s="38">
        <v>74899000</v>
      </c>
      <c r="J45" s="37" t="s">
        <v>181</v>
      </c>
      <c r="K45" s="36" t="s">
        <v>171</v>
      </c>
      <c r="L45" s="36" t="s">
        <v>872</v>
      </c>
      <c r="M45" s="44"/>
    </row>
    <row r="46" spans="1:13" ht="24" customHeight="1">
      <c r="A46" s="36" t="s">
        <v>402</v>
      </c>
      <c r="B46" s="36" t="s">
        <v>12</v>
      </c>
      <c r="C46" s="36" t="s">
        <v>108</v>
      </c>
      <c r="D46" s="36" t="s">
        <v>13</v>
      </c>
      <c r="E46" s="37" t="s">
        <v>576</v>
      </c>
      <c r="F46" s="36" t="s">
        <v>133</v>
      </c>
      <c r="G46" s="36" t="s">
        <v>20</v>
      </c>
      <c r="H46" s="36" t="s">
        <v>134</v>
      </c>
      <c r="I46" s="38">
        <v>73000000</v>
      </c>
      <c r="J46" s="37" t="s">
        <v>217</v>
      </c>
      <c r="K46" s="36" t="s">
        <v>823</v>
      </c>
      <c r="L46" s="36" t="s">
        <v>599</v>
      </c>
      <c r="M46" s="44"/>
    </row>
    <row r="47" spans="1:13" ht="24" customHeight="1">
      <c r="A47" s="36" t="s">
        <v>403</v>
      </c>
      <c r="B47" s="36" t="s">
        <v>12</v>
      </c>
      <c r="C47" s="36" t="s">
        <v>108</v>
      </c>
      <c r="D47" s="36" t="s">
        <v>13</v>
      </c>
      <c r="E47" s="37" t="s">
        <v>574</v>
      </c>
      <c r="F47" s="36" t="s">
        <v>133</v>
      </c>
      <c r="G47" s="36" t="s">
        <v>15</v>
      </c>
      <c r="H47" s="36" t="s">
        <v>134</v>
      </c>
      <c r="I47" s="38">
        <v>70000000</v>
      </c>
      <c r="J47" s="37" t="s">
        <v>155</v>
      </c>
      <c r="K47" s="36" t="s">
        <v>156</v>
      </c>
      <c r="L47" s="36" t="s">
        <v>157</v>
      </c>
      <c r="M47" s="44"/>
    </row>
    <row r="48" spans="1:13" ht="24" customHeight="1">
      <c r="A48" s="36" t="s">
        <v>404</v>
      </c>
      <c r="B48" s="36" t="s">
        <v>12</v>
      </c>
      <c r="C48" s="36" t="s">
        <v>108</v>
      </c>
      <c r="D48" s="36" t="s">
        <v>26</v>
      </c>
      <c r="E48" s="37" t="s">
        <v>756</v>
      </c>
      <c r="F48" s="36" t="s">
        <v>133</v>
      </c>
      <c r="G48" s="36" t="s">
        <v>20</v>
      </c>
      <c r="H48" s="36" t="s">
        <v>134</v>
      </c>
      <c r="I48" s="38">
        <v>65000000</v>
      </c>
      <c r="J48" s="37" t="s">
        <v>191</v>
      </c>
      <c r="K48" s="36" t="s">
        <v>230</v>
      </c>
      <c r="L48" s="36" t="s">
        <v>231</v>
      </c>
      <c r="M48" s="44"/>
    </row>
    <row r="49" spans="1:13" ht="24" customHeight="1">
      <c r="A49" s="36" t="s">
        <v>405</v>
      </c>
      <c r="B49" s="36" t="s">
        <v>12</v>
      </c>
      <c r="C49" s="36" t="s">
        <v>108</v>
      </c>
      <c r="D49" s="36" t="s">
        <v>26</v>
      </c>
      <c r="E49" s="37" t="s">
        <v>757</v>
      </c>
      <c r="F49" s="36" t="s">
        <v>133</v>
      </c>
      <c r="G49" s="36" t="s">
        <v>20</v>
      </c>
      <c r="H49" s="36" t="s">
        <v>32</v>
      </c>
      <c r="I49" s="38">
        <v>57600000</v>
      </c>
      <c r="J49" s="37" t="s">
        <v>33</v>
      </c>
      <c r="K49" s="36" t="s">
        <v>687</v>
      </c>
      <c r="L49" s="36" t="s">
        <v>699</v>
      </c>
      <c r="M49" s="44"/>
    </row>
    <row r="50" spans="1:13" ht="24" customHeight="1">
      <c r="A50" s="36" t="s">
        <v>406</v>
      </c>
      <c r="B50" s="36" t="s">
        <v>12</v>
      </c>
      <c r="C50" s="36" t="s">
        <v>108</v>
      </c>
      <c r="D50" s="36" t="s">
        <v>26</v>
      </c>
      <c r="E50" s="37" t="s">
        <v>758</v>
      </c>
      <c r="F50" s="36" t="s">
        <v>133</v>
      </c>
      <c r="G50" s="36" t="s">
        <v>20</v>
      </c>
      <c r="H50" s="36" t="s">
        <v>134</v>
      </c>
      <c r="I50" s="38">
        <v>50000000</v>
      </c>
      <c r="J50" s="37" t="s">
        <v>818</v>
      </c>
      <c r="K50" s="36" t="s">
        <v>824</v>
      </c>
      <c r="L50" s="36" t="s">
        <v>873</v>
      </c>
      <c r="M50" s="44"/>
    </row>
    <row r="51" spans="1:13" ht="24" customHeight="1">
      <c r="A51" s="36" t="s">
        <v>407</v>
      </c>
      <c r="B51" s="36" t="s">
        <v>12</v>
      </c>
      <c r="C51" s="36" t="s">
        <v>108</v>
      </c>
      <c r="D51" s="36" t="s">
        <v>13</v>
      </c>
      <c r="E51" s="37" t="s">
        <v>759</v>
      </c>
      <c r="F51" s="36" t="s">
        <v>133</v>
      </c>
      <c r="G51" s="36" t="s">
        <v>15</v>
      </c>
      <c r="H51" s="36" t="s">
        <v>16</v>
      </c>
      <c r="I51" s="38">
        <v>50000000</v>
      </c>
      <c r="J51" s="37" t="s">
        <v>825</v>
      </c>
      <c r="K51" s="36" t="s">
        <v>826</v>
      </c>
      <c r="L51" s="36" t="s">
        <v>874</v>
      </c>
      <c r="M51" s="44"/>
    </row>
    <row r="52" spans="1:13" ht="24" customHeight="1">
      <c r="A52" s="36" t="s">
        <v>408</v>
      </c>
      <c r="B52" s="36" t="s">
        <v>12</v>
      </c>
      <c r="C52" s="36" t="s">
        <v>108</v>
      </c>
      <c r="D52" s="36" t="s">
        <v>13</v>
      </c>
      <c r="E52" s="37" t="s">
        <v>760</v>
      </c>
      <c r="F52" s="36" t="s">
        <v>133</v>
      </c>
      <c r="G52" s="36" t="s">
        <v>15</v>
      </c>
      <c r="H52" s="36" t="s">
        <v>134</v>
      </c>
      <c r="I52" s="38">
        <v>50000000</v>
      </c>
      <c r="J52" s="37" t="s">
        <v>581</v>
      </c>
      <c r="K52" s="36" t="s">
        <v>582</v>
      </c>
      <c r="L52" s="36" t="s">
        <v>594</v>
      </c>
      <c r="M52" s="44"/>
    </row>
    <row r="53" spans="1:13" ht="24" customHeight="1">
      <c r="A53" s="36" t="s">
        <v>409</v>
      </c>
      <c r="B53" s="36" t="s">
        <v>12</v>
      </c>
      <c r="C53" s="36" t="s">
        <v>108</v>
      </c>
      <c r="D53" s="36" t="s">
        <v>26</v>
      </c>
      <c r="E53" s="37" t="s">
        <v>761</v>
      </c>
      <c r="F53" s="36" t="s">
        <v>138</v>
      </c>
      <c r="G53" s="36" t="s">
        <v>46</v>
      </c>
      <c r="H53" s="36" t="s">
        <v>32</v>
      </c>
      <c r="I53" s="38">
        <v>50000000</v>
      </c>
      <c r="J53" s="37" t="s">
        <v>54</v>
      </c>
      <c r="K53" s="36" t="s">
        <v>684</v>
      </c>
      <c r="L53" s="36" t="s">
        <v>696</v>
      </c>
      <c r="M53" s="44"/>
    </row>
    <row r="54" spans="1:13" ht="24" customHeight="1">
      <c r="A54" s="36" t="s">
        <v>410</v>
      </c>
      <c r="B54" s="36" t="s">
        <v>12</v>
      </c>
      <c r="C54" s="36" t="s">
        <v>108</v>
      </c>
      <c r="D54" s="36" t="s">
        <v>13</v>
      </c>
      <c r="E54" s="37" t="s">
        <v>762</v>
      </c>
      <c r="F54" s="36" t="s">
        <v>138</v>
      </c>
      <c r="G54" s="36" t="s">
        <v>20</v>
      </c>
      <c r="H54" s="36" t="s">
        <v>16</v>
      </c>
      <c r="I54" s="38">
        <v>40000000</v>
      </c>
      <c r="J54" s="37" t="s">
        <v>63</v>
      </c>
      <c r="K54" s="36" t="s">
        <v>827</v>
      </c>
      <c r="L54" s="36" t="s">
        <v>597</v>
      </c>
      <c r="M54" s="44"/>
    </row>
    <row r="55" spans="1:13" ht="24" customHeight="1">
      <c r="A55" s="36" t="s">
        <v>411</v>
      </c>
      <c r="B55" s="36" t="s">
        <v>12</v>
      </c>
      <c r="C55" s="36" t="s">
        <v>108</v>
      </c>
      <c r="D55" s="36" t="s">
        <v>13</v>
      </c>
      <c r="E55" s="37" t="s">
        <v>763</v>
      </c>
      <c r="F55" s="36" t="s">
        <v>138</v>
      </c>
      <c r="G55" s="36" t="s">
        <v>20</v>
      </c>
      <c r="H55" s="36" t="s">
        <v>16</v>
      </c>
      <c r="I55" s="38">
        <v>40000000</v>
      </c>
      <c r="J55" s="37" t="s">
        <v>63</v>
      </c>
      <c r="K55" s="36" t="s">
        <v>827</v>
      </c>
      <c r="L55" s="36" t="s">
        <v>597</v>
      </c>
      <c r="M55" s="44"/>
    </row>
    <row r="56" spans="1:13" ht="24" customHeight="1">
      <c r="A56" s="36" t="s">
        <v>412</v>
      </c>
      <c r="B56" s="36" t="s">
        <v>12</v>
      </c>
      <c r="C56" s="36" t="s">
        <v>108</v>
      </c>
      <c r="D56" s="36" t="s">
        <v>13</v>
      </c>
      <c r="E56" s="37" t="s">
        <v>764</v>
      </c>
      <c r="F56" s="36" t="s">
        <v>133</v>
      </c>
      <c r="G56" s="36" t="s">
        <v>15</v>
      </c>
      <c r="H56" s="36" t="s">
        <v>16</v>
      </c>
      <c r="I56" s="38">
        <v>40000000</v>
      </c>
      <c r="J56" s="37" t="s">
        <v>63</v>
      </c>
      <c r="K56" s="36" t="s">
        <v>64</v>
      </c>
      <c r="L56" s="36" t="s">
        <v>65</v>
      </c>
      <c r="M56" s="44"/>
    </row>
    <row r="57" spans="1:13" ht="24" customHeight="1">
      <c r="A57" s="36" t="s">
        <v>413</v>
      </c>
      <c r="B57" s="36" t="s">
        <v>12</v>
      </c>
      <c r="C57" s="36" t="s">
        <v>108</v>
      </c>
      <c r="D57" s="36" t="s">
        <v>26</v>
      </c>
      <c r="E57" s="37" t="s">
        <v>765</v>
      </c>
      <c r="F57" s="36" t="s">
        <v>133</v>
      </c>
      <c r="G57" s="36" t="s">
        <v>15</v>
      </c>
      <c r="H57" s="36" t="s">
        <v>16</v>
      </c>
      <c r="I57" s="38">
        <v>40000000</v>
      </c>
      <c r="J57" s="37" t="s">
        <v>828</v>
      </c>
      <c r="K57" s="36" t="s">
        <v>829</v>
      </c>
      <c r="L57" s="36" t="s">
        <v>875</v>
      </c>
      <c r="M57" s="44"/>
    </row>
    <row r="58" spans="1:13" ht="24" customHeight="1">
      <c r="A58" s="36" t="s">
        <v>414</v>
      </c>
      <c r="B58" s="36" t="s">
        <v>12</v>
      </c>
      <c r="C58" s="36" t="s">
        <v>108</v>
      </c>
      <c r="D58" s="36" t="s">
        <v>13</v>
      </c>
      <c r="E58" s="37" t="s">
        <v>766</v>
      </c>
      <c r="F58" s="36" t="s">
        <v>133</v>
      </c>
      <c r="G58" s="36" t="s">
        <v>20</v>
      </c>
      <c r="H58" s="36" t="s">
        <v>16</v>
      </c>
      <c r="I58" s="38">
        <v>30000000</v>
      </c>
      <c r="J58" s="37" t="s">
        <v>146</v>
      </c>
      <c r="K58" s="36" t="s">
        <v>147</v>
      </c>
      <c r="L58" s="36" t="s">
        <v>148</v>
      </c>
      <c r="M58" s="44"/>
    </row>
    <row r="59" spans="1:13" ht="24" customHeight="1">
      <c r="A59" s="36" t="s">
        <v>415</v>
      </c>
      <c r="B59" s="36" t="s">
        <v>12</v>
      </c>
      <c r="C59" s="36" t="s">
        <v>108</v>
      </c>
      <c r="D59" s="36" t="s">
        <v>13</v>
      </c>
      <c r="E59" s="37" t="s">
        <v>161</v>
      </c>
      <c r="F59" s="36" t="s">
        <v>133</v>
      </c>
      <c r="G59" s="36" t="s">
        <v>15</v>
      </c>
      <c r="H59" s="36" t="s">
        <v>16</v>
      </c>
      <c r="I59" s="38">
        <v>30000000</v>
      </c>
      <c r="J59" s="37" t="s">
        <v>38</v>
      </c>
      <c r="K59" s="36" t="s">
        <v>162</v>
      </c>
      <c r="L59" s="36" t="s">
        <v>163</v>
      </c>
      <c r="M59" s="36"/>
    </row>
    <row r="60" spans="1:13" ht="24" customHeight="1">
      <c r="A60" s="36" t="s">
        <v>416</v>
      </c>
      <c r="B60" s="36" t="s">
        <v>12</v>
      </c>
      <c r="C60" s="36" t="s">
        <v>108</v>
      </c>
      <c r="D60" s="36" t="s">
        <v>26</v>
      </c>
      <c r="E60" s="37" t="s">
        <v>767</v>
      </c>
      <c r="F60" s="36" t="s">
        <v>133</v>
      </c>
      <c r="G60" s="36" t="s">
        <v>15</v>
      </c>
      <c r="H60" s="36" t="s">
        <v>16</v>
      </c>
      <c r="I60" s="38">
        <v>29525000</v>
      </c>
      <c r="J60" s="37" t="s">
        <v>58</v>
      </c>
      <c r="K60" s="36" t="s">
        <v>830</v>
      </c>
      <c r="L60" s="36" t="s">
        <v>876</v>
      </c>
      <c r="M60" s="44"/>
    </row>
    <row r="61" spans="1:13" ht="24" customHeight="1">
      <c r="A61" s="36" t="s">
        <v>417</v>
      </c>
      <c r="B61" s="36" t="s">
        <v>12</v>
      </c>
      <c r="C61" s="36" t="s">
        <v>108</v>
      </c>
      <c r="D61" s="36" t="s">
        <v>26</v>
      </c>
      <c r="E61" s="37" t="s">
        <v>768</v>
      </c>
      <c r="F61" s="36" t="s">
        <v>133</v>
      </c>
      <c r="G61" s="36" t="s">
        <v>46</v>
      </c>
      <c r="H61" s="36" t="s">
        <v>32</v>
      </c>
      <c r="I61" s="38">
        <v>28800000</v>
      </c>
      <c r="J61" s="37" t="s">
        <v>831</v>
      </c>
      <c r="K61" s="36" t="s">
        <v>832</v>
      </c>
      <c r="L61" s="36" t="s">
        <v>877</v>
      </c>
      <c r="M61" s="44"/>
    </row>
    <row r="62" spans="1:13" ht="24" customHeight="1">
      <c r="A62" s="36" t="s">
        <v>418</v>
      </c>
      <c r="B62" s="36" t="s">
        <v>12</v>
      </c>
      <c r="C62" s="36" t="s">
        <v>108</v>
      </c>
      <c r="D62" s="36" t="s">
        <v>26</v>
      </c>
      <c r="E62" s="37" t="s">
        <v>769</v>
      </c>
      <c r="F62" s="36" t="s">
        <v>133</v>
      </c>
      <c r="G62" s="36" t="s">
        <v>20</v>
      </c>
      <c r="H62" s="36" t="s">
        <v>16</v>
      </c>
      <c r="I62" s="38">
        <v>27000000</v>
      </c>
      <c r="J62" s="37" t="s">
        <v>45</v>
      </c>
      <c r="K62" s="36" t="s">
        <v>833</v>
      </c>
      <c r="L62" s="36" t="s">
        <v>878</v>
      </c>
      <c r="M62" s="44"/>
    </row>
    <row r="63" spans="1:13" ht="24" customHeight="1">
      <c r="A63" s="36" t="s">
        <v>419</v>
      </c>
      <c r="B63" s="36" t="s">
        <v>12</v>
      </c>
      <c r="C63" s="36" t="s">
        <v>109</v>
      </c>
      <c r="D63" s="36" t="s">
        <v>13</v>
      </c>
      <c r="E63" s="37" t="s">
        <v>770</v>
      </c>
      <c r="F63" s="36" t="s">
        <v>133</v>
      </c>
      <c r="G63" s="36" t="s">
        <v>20</v>
      </c>
      <c r="H63" s="36" t="s">
        <v>134</v>
      </c>
      <c r="I63" s="38">
        <v>2300000000</v>
      </c>
      <c r="J63" s="37" t="s">
        <v>591</v>
      </c>
      <c r="K63" s="36" t="s">
        <v>592</v>
      </c>
      <c r="L63" s="36" t="s">
        <v>598</v>
      </c>
      <c r="M63" s="44"/>
    </row>
    <row r="64" spans="1:13" ht="24" customHeight="1">
      <c r="A64" s="36" t="s">
        <v>420</v>
      </c>
      <c r="B64" s="36" t="s">
        <v>12</v>
      </c>
      <c r="C64" s="36" t="s">
        <v>109</v>
      </c>
      <c r="D64" s="36" t="s">
        <v>26</v>
      </c>
      <c r="E64" s="37" t="s">
        <v>771</v>
      </c>
      <c r="F64" s="36" t="s">
        <v>138</v>
      </c>
      <c r="G64" s="36" t="s">
        <v>15</v>
      </c>
      <c r="H64" s="36" t="s">
        <v>139</v>
      </c>
      <c r="I64" s="38">
        <v>1200000000</v>
      </c>
      <c r="J64" s="37" t="s">
        <v>834</v>
      </c>
      <c r="K64" s="36" t="s">
        <v>835</v>
      </c>
      <c r="L64" s="36" t="s">
        <v>879</v>
      </c>
      <c r="M64" s="44"/>
    </row>
    <row r="65" spans="1:13" ht="24" customHeight="1">
      <c r="A65" s="36" t="s">
        <v>421</v>
      </c>
      <c r="B65" s="36" t="s">
        <v>12</v>
      </c>
      <c r="C65" s="36" t="s">
        <v>109</v>
      </c>
      <c r="D65" s="36" t="s">
        <v>26</v>
      </c>
      <c r="E65" s="37" t="s">
        <v>220</v>
      </c>
      <c r="F65" s="36" t="s">
        <v>138</v>
      </c>
      <c r="G65" s="36" t="s">
        <v>15</v>
      </c>
      <c r="H65" s="36" t="s">
        <v>139</v>
      </c>
      <c r="I65" s="38">
        <v>1000000000</v>
      </c>
      <c r="J65" s="37" t="s">
        <v>127</v>
      </c>
      <c r="K65" s="36" t="s">
        <v>128</v>
      </c>
      <c r="L65" s="36" t="s">
        <v>129</v>
      </c>
      <c r="M65" s="44"/>
    </row>
    <row r="66" spans="1:13" ht="24" customHeight="1">
      <c r="A66" s="36" t="s">
        <v>422</v>
      </c>
      <c r="B66" s="36" t="s">
        <v>12</v>
      </c>
      <c r="C66" s="36" t="s">
        <v>109</v>
      </c>
      <c r="D66" s="36" t="s">
        <v>13</v>
      </c>
      <c r="E66" s="37" t="s">
        <v>772</v>
      </c>
      <c r="F66" s="36" t="s">
        <v>133</v>
      </c>
      <c r="G66" s="36" t="s">
        <v>15</v>
      </c>
      <c r="H66" s="36" t="s">
        <v>134</v>
      </c>
      <c r="I66" s="38">
        <v>660000000</v>
      </c>
      <c r="J66" s="37" t="s">
        <v>17</v>
      </c>
      <c r="K66" s="36" t="s">
        <v>836</v>
      </c>
      <c r="L66" s="36" t="s">
        <v>880</v>
      </c>
      <c r="M66" s="44"/>
    </row>
    <row r="67" spans="1:13" ht="24" customHeight="1">
      <c r="A67" s="36" t="s">
        <v>423</v>
      </c>
      <c r="B67" s="36" t="s">
        <v>12</v>
      </c>
      <c r="C67" s="36" t="s">
        <v>109</v>
      </c>
      <c r="D67" s="36" t="s">
        <v>13</v>
      </c>
      <c r="E67" s="37" t="s">
        <v>773</v>
      </c>
      <c r="F67" s="36" t="s">
        <v>133</v>
      </c>
      <c r="G67" s="36" t="s">
        <v>15</v>
      </c>
      <c r="H67" s="36" t="s">
        <v>134</v>
      </c>
      <c r="I67" s="38">
        <v>600000000</v>
      </c>
      <c r="J67" s="37" t="s">
        <v>17</v>
      </c>
      <c r="K67" s="36" t="s">
        <v>836</v>
      </c>
      <c r="L67" s="36" t="s">
        <v>881</v>
      </c>
      <c r="M67" s="44"/>
    </row>
    <row r="68" spans="1:13" ht="24" customHeight="1">
      <c r="A68" s="36" t="s">
        <v>424</v>
      </c>
      <c r="B68" s="36" t="s">
        <v>12</v>
      </c>
      <c r="C68" s="36" t="s">
        <v>109</v>
      </c>
      <c r="D68" s="36" t="s">
        <v>13</v>
      </c>
      <c r="E68" s="37" t="s">
        <v>212</v>
      </c>
      <c r="F68" s="36" t="s">
        <v>133</v>
      </c>
      <c r="G68" s="36" t="s">
        <v>15</v>
      </c>
      <c r="H68" s="36" t="s">
        <v>32</v>
      </c>
      <c r="I68" s="38">
        <v>480000000</v>
      </c>
      <c r="J68" s="37" t="s">
        <v>213</v>
      </c>
      <c r="K68" s="36" t="s">
        <v>214</v>
      </c>
      <c r="L68" s="36" t="s">
        <v>215</v>
      </c>
      <c r="M68" s="44"/>
    </row>
    <row r="69" spans="1:13" ht="24" customHeight="1">
      <c r="A69" s="36" t="s">
        <v>425</v>
      </c>
      <c r="B69" s="36" t="s">
        <v>12</v>
      </c>
      <c r="C69" s="36" t="s">
        <v>109</v>
      </c>
      <c r="D69" s="36" t="s">
        <v>13</v>
      </c>
      <c r="E69" s="37" t="s">
        <v>774</v>
      </c>
      <c r="F69" s="36" t="s">
        <v>133</v>
      </c>
      <c r="G69" s="36" t="s">
        <v>15</v>
      </c>
      <c r="H69" s="36" t="s">
        <v>16</v>
      </c>
      <c r="I69" s="38">
        <v>300000000</v>
      </c>
      <c r="J69" s="37" t="s">
        <v>177</v>
      </c>
      <c r="K69" s="36" t="s">
        <v>178</v>
      </c>
      <c r="L69" s="36" t="s">
        <v>179</v>
      </c>
      <c r="M69" s="44"/>
    </row>
    <row r="70" spans="1:13" ht="24" customHeight="1">
      <c r="A70" s="36" t="s">
        <v>426</v>
      </c>
      <c r="B70" s="36" t="s">
        <v>12</v>
      </c>
      <c r="C70" s="36" t="s">
        <v>109</v>
      </c>
      <c r="D70" s="36" t="s">
        <v>13</v>
      </c>
      <c r="E70" s="37" t="s">
        <v>775</v>
      </c>
      <c r="F70" s="36" t="s">
        <v>133</v>
      </c>
      <c r="G70" s="36" t="s">
        <v>15</v>
      </c>
      <c r="H70" s="36" t="s">
        <v>134</v>
      </c>
      <c r="I70" s="38">
        <v>300000000</v>
      </c>
      <c r="J70" s="37" t="s">
        <v>164</v>
      </c>
      <c r="K70" s="36" t="s">
        <v>837</v>
      </c>
      <c r="L70" s="36" t="s">
        <v>882</v>
      </c>
      <c r="M70" s="44"/>
    </row>
    <row r="71" spans="1:13" ht="24" customHeight="1">
      <c r="A71" s="36" t="s">
        <v>427</v>
      </c>
      <c r="B71" s="36" t="s">
        <v>12</v>
      </c>
      <c r="C71" s="36" t="s">
        <v>109</v>
      </c>
      <c r="D71" s="36" t="s">
        <v>26</v>
      </c>
      <c r="E71" s="37" t="s">
        <v>776</v>
      </c>
      <c r="F71" s="36" t="s">
        <v>133</v>
      </c>
      <c r="G71" s="36" t="s">
        <v>15</v>
      </c>
      <c r="H71" s="36" t="s">
        <v>16</v>
      </c>
      <c r="I71" s="38">
        <v>80000000</v>
      </c>
      <c r="J71" s="37" t="s">
        <v>567</v>
      </c>
      <c r="K71" s="36" t="s">
        <v>142</v>
      </c>
      <c r="L71" s="36" t="s">
        <v>143</v>
      </c>
      <c r="M71" s="44"/>
    </row>
    <row r="72" spans="1:13" ht="24" customHeight="1">
      <c r="A72" s="36" t="s">
        <v>428</v>
      </c>
      <c r="B72" s="36" t="s">
        <v>12</v>
      </c>
      <c r="C72" s="36" t="s">
        <v>109</v>
      </c>
      <c r="D72" s="36" t="s">
        <v>13</v>
      </c>
      <c r="E72" s="37" t="s">
        <v>777</v>
      </c>
      <c r="F72" s="36" t="s">
        <v>133</v>
      </c>
      <c r="G72" s="36" t="s">
        <v>15</v>
      </c>
      <c r="H72" s="36" t="s">
        <v>134</v>
      </c>
      <c r="I72" s="38">
        <v>80000000</v>
      </c>
      <c r="J72" s="37" t="s">
        <v>838</v>
      </c>
      <c r="K72" s="36" t="s">
        <v>839</v>
      </c>
      <c r="L72" s="36" t="s">
        <v>198</v>
      </c>
      <c r="M72" s="44"/>
    </row>
    <row r="73" spans="1:13" ht="24" customHeight="1">
      <c r="A73" s="36" t="s">
        <v>429</v>
      </c>
      <c r="B73" s="36" t="s">
        <v>12</v>
      </c>
      <c r="C73" s="36" t="s">
        <v>109</v>
      </c>
      <c r="D73" s="36" t="s">
        <v>13</v>
      </c>
      <c r="E73" s="37" t="s">
        <v>778</v>
      </c>
      <c r="F73" s="36" t="s">
        <v>133</v>
      </c>
      <c r="G73" s="36" t="s">
        <v>46</v>
      </c>
      <c r="H73" s="36" t="s">
        <v>16</v>
      </c>
      <c r="I73" s="38">
        <v>60000000</v>
      </c>
      <c r="J73" s="37" t="s">
        <v>244</v>
      </c>
      <c r="K73" s="36" t="s">
        <v>840</v>
      </c>
      <c r="L73" s="36" t="s">
        <v>883</v>
      </c>
      <c r="M73" s="44"/>
    </row>
    <row r="74" spans="1:13" ht="24" customHeight="1">
      <c r="A74" s="36" t="s">
        <v>430</v>
      </c>
      <c r="B74" s="36" t="s">
        <v>12</v>
      </c>
      <c r="C74" s="36" t="s">
        <v>109</v>
      </c>
      <c r="D74" s="36" t="s">
        <v>26</v>
      </c>
      <c r="E74" s="37" t="s">
        <v>779</v>
      </c>
      <c r="F74" s="36" t="s">
        <v>133</v>
      </c>
      <c r="G74" s="36" t="s">
        <v>15</v>
      </c>
      <c r="H74" s="36" t="s">
        <v>16</v>
      </c>
      <c r="I74" s="38">
        <v>50000000</v>
      </c>
      <c r="J74" s="37" t="s">
        <v>841</v>
      </c>
      <c r="K74" s="36" t="s">
        <v>842</v>
      </c>
      <c r="L74" s="36" t="s">
        <v>884</v>
      </c>
      <c r="M74" s="44"/>
    </row>
    <row r="75" spans="1:13" ht="24" customHeight="1">
      <c r="A75" s="36" t="s">
        <v>431</v>
      </c>
      <c r="B75" s="36" t="s">
        <v>12</v>
      </c>
      <c r="C75" s="36" t="s">
        <v>109</v>
      </c>
      <c r="D75" s="36" t="s">
        <v>13</v>
      </c>
      <c r="E75" s="37" t="s">
        <v>780</v>
      </c>
      <c r="F75" s="36" t="s">
        <v>133</v>
      </c>
      <c r="G75" s="36" t="s">
        <v>20</v>
      </c>
      <c r="H75" s="36" t="s">
        <v>134</v>
      </c>
      <c r="I75" s="38">
        <v>50000000</v>
      </c>
      <c r="J75" s="37" t="s">
        <v>843</v>
      </c>
      <c r="K75" s="36" t="s">
        <v>844</v>
      </c>
      <c r="L75" s="36" t="s">
        <v>894</v>
      </c>
      <c r="M75" s="44"/>
    </row>
    <row r="76" spans="1:13" ht="24" customHeight="1">
      <c r="A76" s="36" t="s">
        <v>432</v>
      </c>
      <c r="B76" s="36" t="s">
        <v>12</v>
      </c>
      <c r="C76" s="36" t="s">
        <v>109</v>
      </c>
      <c r="D76" s="36" t="s">
        <v>26</v>
      </c>
      <c r="E76" s="37" t="s">
        <v>781</v>
      </c>
      <c r="F76" s="36" t="s">
        <v>138</v>
      </c>
      <c r="G76" s="36" t="s">
        <v>20</v>
      </c>
      <c r="H76" s="36" t="s">
        <v>16</v>
      </c>
      <c r="I76" s="38">
        <v>49000000</v>
      </c>
      <c r="J76" s="37" t="s">
        <v>89</v>
      </c>
      <c r="K76" s="36" t="s">
        <v>90</v>
      </c>
      <c r="L76" s="36" t="s">
        <v>91</v>
      </c>
      <c r="M76" s="44"/>
    </row>
    <row r="77" spans="1:13" ht="24" customHeight="1">
      <c r="A77" s="36" t="s">
        <v>433</v>
      </c>
      <c r="B77" s="36" t="s">
        <v>12</v>
      </c>
      <c r="C77" s="36" t="s">
        <v>109</v>
      </c>
      <c r="D77" s="36" t="s">
        <v>26</v>
      </c>
      <c r="E77" s="37" t="s">
        <v>782</v>
      </c>
      <c r="F77" s="36" t="s">
        <v>133</v>
      </c>
      <c r="G77" s="36" t="s">
        <v>46</v>
      </c>
      <c r="H77" s="36" t="s">
        <v>32</v>
      </c>
      <c r="I77" s="38">
        <v>48000000</v>
      </c>
      <c r="J77" s="37" t="s">
        <v>591</v>
      </c>
      <c r="K77" s="36" t="s">
        <v>845</v>
      </c>
      <c r="L77" s="36" t="s">
        <v>885</v>
      </c>
      <c r="M77" s="44"/>
    </row>
    <row r="78" spans="1:13" ht="24" customHeight="1">
      <c r="A78" s="36" t="s">
        <v>434</v>
      </c>
      <c r="B78" s="36" t="s">
        <v>12</v>
      </c>
      <c r="C78" s="36" t="s">
        <v>109</v>
      </c>
      <c r="D78" s="36" t="s">
        <v>26</v>
      </c>
      <c r="E78" s="37" t="s">
        <v>783</v>
      </c>
      <c r="F78" s="36" t="s">
        <v>133</v>
      </c>
      <c r="G78" s="36" t="s">
        <v>15</v>
      </c>
      <c r="H78" s="36" t="s">
        <v>16</v>
      </c>
      <c r="I78" s="38">
        <v>40000000</v>
      </c>
      <c r="J78" s="37" t="s">
        <v>567</v>
      </c>
      <c r="K78" s="36" t="s">
        <v>142</v>
      </c>
      <c r="L78" s="36" t="s">
        <v>143</v>
      </c>
      <c r="M78" s="44"/>
    </row>
    <row r="79" spans="1:13" ht="24" customHeight="1">
      <c r="A79" s="36" t="s">
        <v>435</v>
      </c>
      <c r="B79" s="36" t="s">
        <v>12</v>
      </c>
      <c r="C79" s="36" t="s">
        <v>109</v>
      </c>
      <c r="D79" s="36" t="s">
        <v>26</v>
      </c>
      <c r="E79" s="37" t="s">
        <v>784</v>
      </c>
      <c r="F79" s="36" t="s">
        <v>133</v>
      </c>
      <c r="G79" s="36" t="s">
        <v>15</v>
      </c>
      <c r="H79" s="36" t="s">
        <v>32</v>
      </c>
      <c r="I79" s="38">
        <v>39836390</v>
      </c>
      <c r="J79" s="37" t="s">
        <v>218</v>
      </c>
      <c r="K79" s="36" t="s">
        <v>587</v>
      </c>
      <c r="L79" s="36" t="s">
        <v>895</v>
      </c>
      <c r="M79" s="44"/>
    </row>
    <row r="80" spans="1:13" ht="24" customHeight="1">
      <c r="A80" s="36" t="s">
        <v>436</v>
      </c>
      <c r="B80" s="36" t="s">
        <v>12</v>
      </c>
      <c r="C80" s="36" t="s">
        <v>109</v>
      </c>
      <c r="D80" s="36" t="s">
        <v>26</v>
      </c>
      <c r="E80" s="37" t="s">
        <v>785</v>
      </c>
      <c r="F80" s="36" t="s">
        <v>133</v>
      </c>
      <c r="G80" s="36" t="s">
        <v>15</v>
      </c>
      <c r="H80" s="36" t="s">
        <v>16</v>
      </c>
      <c r="I80" s="38">
        <v>37000000</v>
      </c>
      <c r="J80" s="37" t="s">
        <v>218</v>
      </c>
      <c r="K80" s="36" t="s">
        <v>568</v>
      </c>
      <c r="L80" s="36" t="s">
        <v>896</v>
      </c>
      <c r="M80" s="44"/>
    </row>
    <row r="81" spans="1:13" ht="24" customHeight="1">
      <c r="A81" s="36" t="s">
        <v>437</v>
      </c>
      <c r="B81" s="36" t="s">
        <v>12</v>
      </c>
      <c r="C81" s="36" t="s">
        <v>109</v>
      </c>
      <c r="D81" s="36" t="s">
        <v>26</v>
      </c>
      <c r="E81" s="37" t="s">
        <v>786</v>
      </c>
      <c r="F81" s="36" t="s">
        <v>133</v>
      </c>
      <c r="G81" s="36" t="s">
        <v>20</v>
      </c>
      <c r="H81" s="36" t="s">
        <v>16</v>
      </c>
      <c r="I81" s="38">
        <v>32000000</v>
      </c>
      <c r="J81" s="37" t="s">
        <v>176</v>
      </c>
      <c r="K81" s="36" t="s">
        <v>125</v>
      </c>
      <c r="L81" s="36" t="s">
        <v>224</v>
      </c>
      <c r="M81" s="44"/>
    </row>
    <row r="82" spans="1:13" ht="24" customHeight="1">
      <c r="A82" s="36" t="s">
        <v>438</v>
      </c>
      <c r="B82" s="36" t="s">
        <v>12</v>
      </c>
      <c r="C82" s="36" t="s">
        <v>109</v>
      </c>
      <c r="D82" s="36" t="s">
        <v>26</v>
      </c>
      <c r="E82" s="37" t="s">
        <v>787</v>
      </c>
      <c r="F82" s="36" t="s">
        <v>133</v>
      </c>
      <c r="G82" s="36" t="s">
        <v>20</v>
      </c>
      <c r="H82" s="36" t="s">
        <v>32</v>
      </c>
      <c r="I82" s="38">
        <v>27807300</v>
      </c>
      <c r="J82" s="37" t="s">
        <v>63</v>
      </c>
      <c r="K82" s="36" t="s">
        <v>64</v>
      </c>
      <c r="L82" s="36" t="s">
        <v>65</v>
      </c>
      <c r="M82" s="44"/>
    </row>
    <row r="83" spans="1:13" ht="24" customHeight="1">
      <c r="A83" s="36" t="s">
        <v>439</v>
      </c>
      <c r="B83" s="36" t="s">
        <v>12</v>
      </c>
      <c r="C83" s="36" t="s">
        <v>109</v>
      </c>
      <c r="D83" s="36" t="s">
        <v>26</v>
      </c>
      <c r="E83" s="37" t="s">
        <v>788</v>
      </c>
      <c r="F83" s="36" t="s">
        <v>133</v>
      </c>
      <c r="G83" s="36" t="s">
        <v>20</v>
      </c>
      <c r="H83" s="36" t="s">
        <v>16</v>
      </c>
      <c r="I83" s="38">
        <v>23000000</v>
      </c>
      <c r="J83" s="37" t="s">
        <v>43</v>
      </c>
      <c r="K83" s="36" t="s">
        <v>112</v>
      </c>
      <c r="L83" s="36" t="s">
        <v>113</v>
      </c>
      <c r="M83" s="44"/>
    </row>
    <row r="84" spans="1:13" ht="24" customHeight="1">
      <c r="A84" s="36" t="s">
        <v>440</v>
      </c>
      <c r="B84" s="36" t="s">
        <v>12</v>
      </c>
      <c r="C84" s="36" t="s">
        <v>109</v>
      </c>
      <c r="D84" s="36" t="s">
        <v>26</v>
      </c>
      <c r="E84" s="37" t="s">
        <v>789</v>
      </c>
      <c r="F84" s="36" t="s">
        <v>133</v>
      </c>
      <c r="G84" s="36" t="s">
        <v>20</v>
      </c>
      <c r="H84" s="36" t="s">
        <v>16</v>
      </c>
      <c r="I84" s="38">
        <v>23000000</v>
      </c>
      <c r="J84" s="37" t="s">
        <v>43</v>
      </c>
      <c r="K84" s="36" t="s">
        <v>112</v>
      </c>
      <c r="L84" s="36" t="s">
        <v>113</v>
      </c>
      <c r="M84" s="44"/>
    </row>
    <row r="85" spans="1:13" ht="24" customHeight="1">
      <c r="A85" s="36" t="s">
        <v>441</v>
      </c>
      <c r="B85" s="36" t="s">
        <v>12</v>
      </c>
      <c r="C85" s="36" t="s">
        <v>107</v>
      </c>
      <c r="D85" s="36" t="s">
        <v>13</v>
      </c>
      <c r="E85" s="37" t="s">
        <v>790</v>
      </c>
      <c r="F85" s="36" t="s">
        <v>138</v>
      </c>
      <c r="G85" s="36" t="s">
        <v>15</v>
      </c>
      <c r="H85" s="36" t="s">
        <v>16</v>
      </c>
      <c r="I85" s="38">
        <v>800000000</v>
      </c>
      <c r="J85" s="37" t="s">
        <v>105</v>
      </c>
      <c r="K85" s="36" t="s">
        <v>584</v>
      </c>
      <c r="L85" s="36" t="s">
        <v>595</v>
      </c>
      <c r="M85" s="44"/>
    </row>
    <row r="86" spans="1:13" ht="24" customHeight="1">
      <c r="A86" s="36" t="s">
        <v>442</v>
      </c>
      <c r="B86" s="36" t="s">
        <v>12</v>
      </c>
      <c r="C86" s="36" t="s">
        <v>107</v>
      </c>
      <c r="D86" s="36" t="s">
        <v>13</v>
      </c>
      <c r="E86" s="37" t="s">
        <v>577</v>
      </c>
      <c r="F86" s="36" t="s">
        <v>133</v>
      </c>
      <c r="G86" s="36" t="s">
        <v>15</v>
      </c>
      <c r="H86" s="36" t="s">
        <v>16</v>
      </c>
      <c r="I86" s="38">
        <v>800000000</v>
      </c>
      <c r="J86" s="37" t="s">
        <v>146</v>
      </c>
      <c r="K86" s="36" t="s">
        <v>147</v>
      </c>
      <c r="L86" s="36" t="s">
        <v>148</v>
      </c>
      <c r="M86" s="44"/>
    </row>
    <row r="87" spans="1:13" ht="24" customHeight="1">
      <c r="A87" s="36" t="s">
        <v>443</v>
      </c>
      <c r="B87" s="36" t="s">
        <v>12</v>
      </c>
      <c r="C87" s="36" t="s">
        <v>107</v>
      </c>
      <c r="D87" s="36" t="s">
        <v>13</v>
      </c>
      <c r="E87" s="37" t="s">
        <v>149</v>
      </c>
      <c r="F87" s="36" t="s">
        <v>133</v>
      </c>
      <c r="G87" s="36" t="s">
        <v>15</v>
      </c>
      <c r="H87" s="36" t="s">
        <v>16</v>
      </c>
      <c r="I87" s="38">
        <v>600000000</v>
      </c>
      <c r="J87" s="37" t="s">
        <v>146</v>
      </c>
      <c r="K87" s="36" t="s">
        <v>147</v>
      </c>
      <c r="L87" s="36" t="s">
        <v>148</v>
      </c>
      <c r="M87" s="44"/>
    </row>
    <row r="88" spans="1:13" ht="24" customHeight="1">
      <c r="A88" s="36" t="s">
        <v>444</v>
      </c>
      <c r="B88" s="36" t="s">
        <v>12</v>
      </c>
      <c r="C88" s="36" t="s">
        <v>107</v>
      </c>
      <c r="D88" s="36" t="s">
        <v>13</v>
      </c>
      <c r="E88" s="37" t="s">
        <v>150</v>
      </c>
      <c r="F88" s="36" t="s">
        <v>133</v>
      </c>
      <c r="G88" s="36" t="s">
        <v>15</v>
      </c>
      <c r="H88" s="36" t="s">
        <v>16</v>
      </c>
      <c r="I88" s="38">
        <v>600000000</v>
      </c>
      <c r="J88" s="37" t="s">
        <v>146</v>
      </c>
      <c r="K88" s="36" t="s">
        <v>147</v>
      </c>
      <c r="L88" s="36" t="s">
        <v>148</v>
      </c>
      <c r="M88" s="44"/>
    </row>
    <row r="89" spans="1:13" ht="24" customHeight="1">
      <c r="A89" s="36" t="s">
        <v>445</v>
      </c>
      <c r="B89" s="36" t="s">
        <v>12</v>
      </c>
      <c r="C89" s="36" t="s">
        <v>107</v>
      </c>
      <c r="D89" s="36" t="s">
        <v>13</v>
      </c>
      <c r="E89" s="37" t="s">
        <v>151</v>
      </c>
      <c r="F89" s="36" t="s">
        <v>133</v>
      </c>
      <c r="G89" s="36" t="s">
        <v>15</v>
      </c>
      <c r="H89" s="36" t="s">
        <v>16</v>
      </c>
      <c r="I89" s="38">
        <v>600000000</v>
      </c>
      <c r="J89" s="37" t="s">
        <v>146</v>
      </c>
      <c r="K89" s="36" t="s">
        <v>147</v>
      </c>
      <c r="L89" s="36" t="s">
        <v>148</v>
      </c>
      <c r="M89" s="44"/>
    </row>
    <row r="90" spans="1:13" ht="24" customHeight="1">
      <c r="A90" s="36" t="s">
        <v>446</v>
      </c>
      <c r="B90" s="36" t="s">
        <v>12</v>
      </c>
      <c r="C90" s="36" t="s">
        <v>107</v>
      </c>
      <c r="D90" s="36" t="s">
        <v>13</v>
      </c>
      <c r="E90" s="37" t="s">
        <v>791</v>
      </c>
      <c r="F90" s="36" t="s">
        <v>138</v>
      </c>
      <c r="G90" s="36" t="s">
        <v>15</v>
      </c>
      <c r="H90" s="36" t="s">
        <v>134</v>
      </c>
      <c r="I90" s="38">
        <v>600000000</v>
      </c>
      <c r="J90" s="37" t="s">
        <v>846</v>
      </c>
      <c r="K90" s="36" t="s">
        <v>847</v>
      </c>
      <c r="L90" s="36" t="s">
        <v>886</v>
      </c>
      <c r="M90" s="44"/>
    </row>
    <row r="91" spans="1:13" ht="24" customHeight="1">
      <c r="A91" s="36" t="s">
        <v>447</v>
      </c>
      <c r="B91" s="36" t="s">
        <v>12</v>
      </c>
      <c r="C91" s="36" t="s">
        <v>107</v>
      </c>
      <c r="D91" s="36" t="s">
        <v>13</v>
      </c>
      <c r="E91" s="37" t="s">
        <v>792</v>
      </c>
      <c r="F91" s="36" t="s">
        <v>133</v>
      </c>
      <c r="G91" s="36" t="s">
        <v>15</v>
      </c>
      <c r="H91" s="36" t="s">
        <v>134</v>
      </c>
      <c r="I91" s="38">
        <v>450000000</v>
      </c>
      <c r="J91" s="37" t="s">
        <v>846</v>
      </c>
      <c r="K91" s="36" t="s">
        <v>848</v>
      </c>
      <c r="L91" s="36" t="s">
        <v>887</v>
      </c>
      <c r="M91" s="44"/>
    </row>
    <row r="92" spans="1:13" ht="24" customHeight="1">
      <c r="A92" s="36" t="s">
        <v>448</v>
      </c>
      <c r="B92" s="36" t="s">
        <v>12</v>
      </c>
      <c r="C92" s="36" t="s">
        <v>107</v>
      </c>
      <c r="D92" s="36" t="s">
        <v>13</v>
      </c>
      <c r="E92" s="37" t="s">
        <v>793</v>
      </c>
      <c r="F92" s="36" t="s">
        <v>138</v>
      </c>
      <c r="G92" s="36" t="s">
        <v>15</v>
      </c>
      <c r="H92" s="36" t="s">
        <v>139</v>
      </c>
      <c r="I92" s="38">
        <v>410000000</v>
      </c>
      <c r="J92" s="37" t="s">
        <v>105</v>
      </c>
      <c r="K92" s="36" t="s">
        <v>588</v>
      </c>
      <c r="L92" s="36" t="s">
        <v>596</v>
      </c>
      <c r="M92" s="44"/>
    </row>
    <row r="93" spans="1:13" ht="24" customHeight="1">
      <c r="A93" s="36" t="s">
        <v>449</v>
      </c>
      <c r="B93" s="36" t="s">
        <v>12</v>
      </c>
      <c r="C93" s="36" t="s">
        <v>107</v>
      </c>
      <c r="D93" s="36" t="s">
        <v>13</v>
      </c>
      <c r="E93" s="37" t="s">
        <v>247</v>
      </c>
      <c r="F93" s="36" t="s">
        <v>133</v>
      </c>
      <c r="G93" s="36" t="s">
        <v>15</v>
      </c>
      <c r="H93" s="36" t="s">
        <v>134</v>
      </c>
      <c r="I93" s="38">
        <v>400000000</v>
      </c>
      <c r="J93" s="37" t="s">
        <v>189</v>
      </c>
      <c r="K93" s="36" t="s">
        <v>248</v>
      </c>
      <c r="L93" s="36" t="s">
        <v>249</v>
      </c>
      <c r="M93" s="44"/>
    </row>
    <row r="94" spans="1:13" ht="24" customHeight="1">
      <c r="A94" s="36" t="s">
        <v>450</v>
      </c>
      <c r="B94" s="36" t="s">
        <v>12</v>
      </c>
      <c r="C94" s="36" t="s">
        <v>107</v>
      </c>
      <c r="D94" s="36" t="s">
        <v>13</v>
      </c>
      <c r="E94" s="37" t="s">
        <v>578</v>
      </c>
      <c r="F94" s="36" t="s">
        <v>133</v>
      </c>
      <c r="G94" s="36" t="s">
        <v>15</v>
      </c>
      <c r="H94" s="36" t="s">
        <v>16</v>
      </c>
      <c r="I94" s="38">
        <v>300000000</v>
      </c>
      <c r="J94" s="37" t="s">
        <v>146</v>
      </c>
      <c r="K94" s="36" t="s">
        <v>147</v>
      </c>
      <c r="L94" s="36" t="s">
        <v>148</v>
      </c>
      <c r="M94" s="44"/>
    </row>
    <row r="95" spans="1:13" ht="24" customHeight="1">
      <c r="A95" s="36" t="s">
        <v>451</v>
      </c>
      <c r="B95" s="36" t="s">
        <v>12</v>
      </c>
      <c r="C95" s="36" t="s">
        <v>107</v>
      </c>
      <c r="D95" s="36" t="s">
        <v>13</v>
      </c>
      <c r="E95" s="37" t="s">
        <v>794</v>
      </c>
      <c r="F95" s="36" t="s">
        <v>133</v>
      </c>
      <c r="G95" s="36" t="s">
        <v>20</v>
      </c>
      <c r="H95" s="36" t="s">
        <v>134</v>
      </c>
      <c r="I95" s="38">
        <v>225000000</v>
      </c>
      <c r="J95" s="37" t="s">
        <v>172</v>
      </c>
      <c r="K95" s="36" t="s">
        <v>334</v>
      </c>
      <c r="L95" s="36" t="s">
        <v>335</v>
      </c>
      <c r="M95" s="44"/>
    </row>
    <row r="96" spans="1:13" ht="24" customHeight="1">
      <c r="A96" s="36" t="s">
        <v>452</v>
      </c>
      <c r="B96" s="36" t="s">
        <v>12</v>
      </c>
      <c r="C96" s="36" t="s">
        <v>107</v>
      </c>
      <c r="D96" s="36" t="s">
        <v>13</v>
      </c>
      <c r="E96" s="37" t="s">
        <v>573</v>
      </c>
      <c r="F96" s="36" t="s">
        <v>138</v>
      </c>
      <c r="G96" s="36" t="s">
        <v>20</v>
      </c>
      <c r="H96" s="36" t="s">
        <v>16</v>
      </c>
      <c r="I96" s="38">
        <v>200000000</v>
      </c>
      <c r="J96" s="37" t="s">
        <v>49</v>
      </c>
      <c r="K96" s="36" t="s">
        <v>174</v>
      </c>
      <c r="L96" s="36" t="s">
        <v>175</v>
      </c>
      <c r="M96" s="44"/>
    </row>
    <row r="97" spans="1:13" ht="24" customHeight="1">
      <c r="A97" s="36" t="s">
        <v>453</v>
      </c>
      <c r="B97" s="36" t="s">
        <v>12</v>
      </c>
      <c r="C97" s="36" t="s">
        <v>107</v>
      </c>
      <c r="D97" s="36" t="s">
        <v>13</v>
      </c>
      <c r="E97" s="37" t="s">
        <v>219</v>
      </c>
      <c r="F97" s="36" t="s">
        <v>133</v>
      </c>
      <c r="G97" s="36" t="s">
        <v>20</v>
      </c>
      <c r="H97" s="36" t="s">
        <v>134</v>
      </c>
      <c r="I97" s="38">
        <v>158000000</v>
      </c>
      <c r="J97" s="37" t="s">
        <v>172</v>
      </c>
      <c r="K97" s="36" t="s">
        <v>593</v>
      </c>
      <c r="L97" s="36" t="s">
        <v>173</v>
      </c>
      <c r="M97" s="44"/>
    </row>
    <row r="98" spans="1:13" ht="24" customHeight="1">
      <c r="A98" s="36" t="s">
        <v>454</v>
      </c>
      <c r="B98" s="36" t="s">
        <v>12</v>
      </c>
      <c r="C98" s="36" t="s">
        <v>107</v>
      </c>
      <c r="D98" s="36" t="s">
        <v>13</v>
      </c>
      <c r="E98" s="37" t="s">
        <v>795</v>
      </c>
      <c r="F98" s="36" t="s">
        <v>133</v>
      </c>
      <c r="G98" s="36" t="s">
        <v>15</v>
      </c>
      <c r="H98" s="36" t="s">
        <v>134</v>
      </c>
      <c r="I98" s="38">
        <v>150000000</v>
      </c>
      <c r="J98" s="37" t="s">
        <v>164</v>
      </c>
      <c r="K98" s="36" t="s">
        <v>837</v>
      </c>
      <c r="L98" s="36" t="s">
        <v>882</v>
      </c>
      <c r="M98" s="44"/>
    </row>
    <row r="99" spans="1:13" ht="24" customHeight="1">
      <c r="A99" s="36" t="s">
        <v>455</v>
      </c>
      <c r="B99" s="36" t="s">
        <v>12</v>
      </c>
      <c r="C99" s="36" t="s">
        <v>107</v>
      </c>
      <c r="D99" s="36" t="s">
        <v>13</v>
      </c>
      <c r="E99" s="37" t="s">
        <v>796</v>
      </c>
      <c r="F99" s="36" t="s">
        <v>133</v>
      </c>
      <c r="G99" s="36" t="s">
        <v>15</v>
      </c>
      <c r="H99" s="36" t="s">
        <v>134</v>
      </c>
      <c r="I99" s="38">
        <v>120000000</v>
      </c>
      <c r="J99" s="37" t="s">
        <v>590</v>
      </c>
      <c r="K99" s="36" t="s">
        <v>192</v>
      </c>
      <c r="L99" s="36" t="s">
        <v>193</v>
      </c>
      <c r="M99" s="44"/>
    </row>
    <row r="100" spans="1:13" ht="24" customHeight="1">
      <c r="A100" s="36" t="s">
        <v>456</v>
      </c>
      <c r="B100" s="36" t="s">
        <v>12</v>
      </c>
      <c r="C100" s="36" t="s">
        <v>107</v>
      </c>
      <c r="D100" s="36" t="s">
        <v>13</v>
      </c>
      <c r="E100" s="37" t="s">
        <v>797</v>
      </c>
      <c r="F100" s="36" t="s">
        <v>133</v>
      </c>
      <c r="G100" s="36" t="s">
        <v>20</v>
      </c>
      <c r="H100" s="36" t="s">
        <v>16</v>
      </c>
      <c r="I100" s="38">
        <v>80000000</v>
      </c>
      <c r="J100" s="37" t="s">
        <v>246</v>
      </c>
      <c r="K100" s="36" t="s">
        <v>849</v>
      </c>
      <c r="L100" s="36" t="s">
        <v>888</v>
      </c>
      <c r="M100" s="44"/>
    </row>
    <row r="101" spans="1:13" ht="24" customHeight="1">
      <c r="A101" s="36" t="s">
        <v>457</v>
      </c>
      <c r="B101" s="36" t="s">
        <v>12</v>
      </c>
      <c r="C101" s="36" t="s">
        <v>107</v>
      </c>
      <c r="D101" s="36" t="s">
        <v>26</v>
      </c>
      <c r="E101" s="37" t="s">
        <v>242</v>
      </c>
      <c r="F101" s="36" t="s">
        <v>138</v>
      </c>
      <c r="G101" s="36" t="s">
        <v>20</v>
      </c>
      <c r="H101" s="36" t="s">
        <v>16</v>
      </c>
      <c r="I101" s="38">
        <v>75000000</v>
      </c>
      <c r="J101" s="37" t="s">
        <v>54</v>
      </c>
      <c r="K101" s="36" t="s">
        <v>73</v>
      </c>
      <c r="L101" s="36" t="s">
        <v>120</v>
      </c>
      <c r="M101" s="44"/>
    </row>
    <row r="102" spans="1:13" ht="24" customHeight="1">
      <c r="A102" s="36" t="s">
        <v>458</v>
      </c>
      <c r="B102" s="36" t="s">
        <v>12</v>
      </c>
      <c r="C102" s="36" t="s">
        <v>107</v>
      </c>
      <c r="D102" s="36" t="s">
        <v>13</v>
      </c>
      <c r="E102" s="37" t="s">
        <v>798</v>
      </c>
      <c r="F102" s="36" t="s">
        <v>133</v>
      </c>
      <c r="G102" s="36" t="s">
        <v>20</v>
      </c>
      <c r="H102" s="36" t="s">
        <v>145</v>
      </c>
      <c r="I102" s="38">
        <v>60000000</v>
      </c>
      <c r="J102" s="37" t="s">
        <v>245</v>
      </c>
      <c r="K102" s="36" t="s">
        <v>601</v>
      </c>
      <c r="L102" s="36" t="s">
        <v>702</v>
      </c>
      <c r="M102" s="44"/>
    </row>
    <row r="103" spans="1:13" ht="24" customHeight="1">
      <c r="A103" s="36" t="s">
        <v>459</v>
      </c>
      <c r="B103" s="36" t="s">
        <v>12</v>
      </c>
      <c r="C103" s="36" t="s">
        <v>107</v>
      </c>
      <c r="D103" s="36" t="s">
        <v>26</v>
      </c>
      <c r="E103" s="37" t="s">
        <v>207</v>
      </c>
      <c r="F103" s="36" t="s">
        <v>133</v>
      </c>
      <c r="G103" s="36" t="s">
        <v>15</v>
      </c>
      <c r="H103" s="36" t="s">
        <v>134</v>
      </c>
      <c r="I103" s="38">
        <v>55000000</v>
      </c>
      <c r="J103" s="37" t="s">
        <v>208</v>
      </c>
      <c r="K103" s="36" t="s">
        <v>209</v>
      </c>
      <c r="L103" s="36" t="s">
        <v>210</v>
      </c>
      <c r="M103" s="44"/>
    </row>
    <row r="104" spans="1:13" ht="24" customHeight="1">
      <c r="A104" s="36" t="s">
        <v>460</v>
      </c>
      <c r="B104" s="36" t="s">
        <v>12</v>
      </c>
      <c r="C104" s="36" t="s">
        <v>107</v>
      </c>
      <c r="D104" s="36" t="s">
        <v>13</v>
      </c>
      <c r="E104" s="37" t="s">
        <v>799</v>
      </c>
      <c r="F104" s="36" t="s">
        <v>133</v>
      </c>
      <c r="G104" s="36" t="s">
        <v>15</v>
      </c>
      <c r="H104" s="36" t="s">
        <v>134</v>
      </c>
      <c r="I104" s="38">
        <v>50000000</v>
      </c>
      <c r="J104" s="37" t="s">
        <v>846</v>
      </c>
      <c r="K104" s="36" t="s">
        <v>850</v>
      </c>
      <c r="L104" s="36" t="s">
        <v>889</v>
      </c>
      <c r="M104" s="44"/>
    </row>
    <row r="105" spans="1:13" ht="24" customHeight="1">
      <c r="A105" s="36" t="s">
        <v>461</v>
      </c>
      <c r="B105" s="36" t="s">
        <v>12</v>
      </c>
      <c r="C105" s="36" t="s">
        <v>107</v>
      </c>
      <c r="D105" s="36" t="s">
        <v>26</v>
      </c>
      <c r="E105" s="37" t="s">
        <v>800</v>
      </c>
      <c r="F105" s="36" t="s">
        <v>133</v>
      </c>
      <c r="G105" s="36" t="s">
        <v>46</v>
      </c>
      <c r="H105" s="36" t="s">
        <v>32</v>
      </c>
      <c r="I105" s="38">
        <v>50000000</v>
      </c>
      <c r="J105" s="37" t="s">
        <v>235</v>
      </c>
      <c r="K105" s="36" t="s">
        <v>851</v>
      </c>
      <c r="L105" s="36" t="s">
        <v>890</v>
      </c>
      <c r="M105" s="44"/>
    </row>
    <row r="106" spans="1:13" ht="24" customHeight="1">
      <c r="A106" s="36" t="s">
        <v>462</v>
      </c>
      <c r="B106" s="36" t="s">
        <v>12</v>
      </c>
      <c r="C106" s="36" t="s">
        <v>107</v>
      </c>
      <c r="D106" s="36" t="s">
        <v>26</v>
      </c>
      <c r="E106" s="37" t="s">
        <v>241</v>
      </c>
      <c r="F106" s="36" t="s">
        <v>138</v>
      </c>
      <c r="G106" s="36" t="s">
        <v>20</v>
      </c>
      <c r="H106" s="36" t="s">
        <v>16</v>
      </c>
      <c r="I106" s="38">
        <v>49000000</v>
      </c>
      <c r="J106" s="37" t="s">
        <v>54</v>
      </c>
      <c r="K106" s="36" t="s">
        <v>73</v>
      </c>
      <c r="L106" s="36" t="s">
        <v>120</v>
      </c>
      <c r="M106" s="44"/>
    </row>
    <row r="107" spans="1:13" ht="24" customHeight="1">
      <c r="A107" s="36" t="s">
        <v>463</v>
      </c>
      <c r="B107" s="36" t="s">
        <v>12</v>
      </c>
      <c r="C107" s="36" t="s">
        <v>107</v>
      </c>
      <c r="D107" s="36" t="s">
        <v>13</v>
      </c>
      <c r="E107" s="37" t="s">
        <v>801</v>
      </c>
      <c r="F107" s="36" t="s">
        <v>133</v>
      </c>
      <c r="G107" s="36" t="s">
        <v>15</v>
      </c>
      <c r="H107" s="36" t="s">
        <v>16</v>
      </c>
      <c r="I107" s="38">
        <v>48000000</v>
      </c>
      <c r="J107" s="37" t="s">
        <v>243</v>
      </c>
      <c r="K107" s="36" t="s">
        <v>852</v>
      </c>
      <c r="L107" s="36" t="s">
        <v>891</v>
      </c>
      <c r="M107" s="44"/>
    </row>
    <row r="108" spans="1:13" ht="24" customHeight="1">
      <c r="A108" s="36" t="s">
        <v>464</v>
      </c>
      <c r="B108" s="36" t="s">
        <v>12</v>
      </c>
      <c r="C108" s="36" t="s">
        <v>107</v>
      </c>
      <c r="D108" s="36" t="s">
        <v>26</v>
      </c>
      <c r="E108" s="37" t="s">
        <v>802</v>
      </c>
      <c r="F108" s="36" t="s">
        <v>133</v>
      </c>
      <c r="G108" s="36" t="s">
        <v>20</v>
      </c>
      <c r="H108" s="36" t="s">
        <v>16</v>
      </c>
      <c r="I108" s="38">
        <v>40000000</v>
      </c>
      <c r="J108" s="37" t="s">
        <v>853</v>
      </c>
      <c r="K108" s="36" t="s">
        <v>854</v>
      </c>
      <c r="L108" s="36" t="s">
        <v>892</v>
      </c>
      <c r="M108" s="44"/>
    </row>
    <row r="109" spans="1:13" ht="24" customHeight="1">
      <c r="A109" s="36" t="s">
        <v>465</v>
      </c>
      <c r="B109" s="36" t="s">
        <v>12</v>
      </c>
      <c r="C109" s="36" t="s">
        <v>107</v>
      </c>
      <c r="D109" s="36" t="s">
        <v>26</v>
      </c>
      <c r="E109" s="37" t="s">
        <v>803</v>
      </c>
      <c r="F109" s="36" t="s">
        <v>133</v>
      </c>
      <c r="G109" s="36" t="s">
        <v>20</v>
      </c>
      <c r="H109" s="36" t="s">
        <v>32</v>
      </c>
      <c r="I109" s="38">
        <v>35000000</v>
      </c>
      <c r="J109" s="37" t="s">
        <v>221</v>
      </c>
      <c r="K109" s="36" t="s">
        <v>222</v>
      </c>
      <c r="L109" s="36" t="s">
        <v>223</v>
      </c>
      <c r="M109" s="44"/>
    </row>
    <row r="110" spans="1:13" ht="24" customHeight="1">
      <c r="A110" s="36" t="s">
        <v>466</v>
      </c>
      <c r="B110" s="36" t="s">
        <v>12</v>
      </c>
      <c r="C110" s="36" t="s">
        <v>107</v>
      </c>
      <c r="D110" s="36" t="s">
        <v>26</v>
      </c>
      <c r="E110" s="37" t="s">
        <v>804</v>
      </c>
      <c r="F110" s="36" t="s">
        <v>138</v>
      </c>
      <c r="G110" s="36" t="s">
        <v>20</v>
      </c>
      <c r="H110" s="36" t="s">
        <v>16</v>
      </c>
      <c r="I110" s="38">
        <v>28550000</v>
      </c>
      <c r="J110" s="37" t="s">
        <v>313</v>
      </c>
      <c r="K110" s="36" t="s">
        <v>855</v>
      </c>
      <c r="L110" s="36" t="s">
        <v>705</v>
      </c>
      <c r="M110" s="44"/>
    </row>
    <row r="111" spans="1:13" ht="24" customHeight="1">
      <c r="A111" s="36" t="s">
        <v>467</v>
      </c>
      <c r="B111" s="36" t="s">
        <v>12</v>
      </c>
      <c r="C111" s="36" t="s">
        <v>107</v>
      </c>
      <c r="D111" s="36" t="s">
        <v>26</v>
      </c>
      <c r="E111" s="37" t="s">
        <v>805</v>
      </c>
      <c r="F111" s="36" t="s">
        <v>138</v>
      </c>
      <c r="G111" s="36" t="s">
        <v>20</v>
      </c>
      <c r="H111" s="36" t="s">
        <v>16</v>
      </c>
      <c r="I111" s="38">
        <v>26913000</v>
      </c>
      <c r="J111" s="37" t="s">
        <v>313</v>
      </c>
      <c r="K111" s="36" t="s">
        <v>855</v>
      </c>
      <c r="L111" s="36" t="s">
        <v>705</v>
      </c>
      <c r="M111" s="44"/>
    </row>
    <row r="113" spans="9:9">
      <c r="I113" s="50"/>
    </row>
  </sheetData>
  <autoFilter ref="A2:M111"/>
  <sortState ref="A2:M377">
    <sortCondition ref="C2:C377"/>
    <sortCondition descending="1" ref="I2:I377"/>
  </sortState>
  <mergeCells count="1">
    <mergeCell ref="A1:M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6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6"/>
  <sheetViews>
    <sheetView workbookViewId="0">
      <selection sqref="A1:L1"/>
    </sheetView>
  </sheetViews>
  <sheetFormatPr defaultRowHeight="16.5"/>
  <cols>
    <col min="1" max="1" width="4.625" style="43" customWidth="1"/>
    <col min="2" max="2" width="6.625" style="43" customWidth="1"/>
    <col min="3" max="3" width="3.625" style="43" customWidth="1"/>
    <col min="4" max="4" width="25.625" style="35" customWidth="1"/>
    <col min="5" max="5" width="15.625" style="35" customWidth="1"/>
    <col min="6" max="6" width="7.625" style="43" customWidth="1"/>
    <col min="7" max="7" width="9.625" style="43" customWidth="1"/>
    <col min="8" max="8" width="11.625" style="35" customWidth="1"/>
    <col min="9" max="9" width="40.625" style="35" customWidth="1"/>
    <col min="10" max="10" width="7.625" style="43" customWidth="1"/>
    <col min="11" max="11" width="11.125" style="43" customWidth="1"/>
    <col min="12" max="12" width="7.625" style="43" customWidth="1"/>
    <col min="13" max="16384" width="9" style="35"/>
  </cols>
  <sheetData>
    <row r="1" spans="1:12" ht="30" customHeight="1">
      <c r="A1" s="63" t="s">
        <v>717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21.75" customHeight="1">
      <c r="A2" s="45" t="s">
        <v>368</v>
      </c>
      <c r="B2" s="45" t="s">
        <v>0</v>
      </c>
      <c r="C2" s="45" t="s">
        <v>1</v>
      </c>
      <c r="D2" s="45" t="s">
        <v>250</v>
      </c>
      <c r="E2" s="45" t="s">
        <v>132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9</v>
      </c>
      <c r="K2" s="45" t="s">
        <v>10</v>
      </c>
      <c r="L2" s="45" t="s">
        <v>369</v>
      </c>
    </row>
    <row r="3" spans="1:12" ht="24" customHeight="1">
      <c r="A3" s="36" t="s">
        <v>571</v>
      </c>
      <c r="B3" s="36" t="s">
        <v>12</v>
      </c>
      <c r="C3" s="36" t="s">
        <v>108</v>
      </c>
      <c r="D3" s="37" t="s">
        <v>897</v>
      </c>
      <c r="E3" s="37" t="s">
        <v>266</v>
      </c>
      <c r="F3" s="36" t="s">
        <v>46</v>
      </c>
      <c r="G3" s="36" t="s">
        <v>32</v>
      </c>
      <c r="H3" s="38">
        <v>6326961060</v>
      </c>
      <c r="I3" s="37" t="s">
        <v>49</v>
      </c>
      <c r="J3" s="36" t="s">
        <v>51</v>
      </c>
      <c r="K3" s="36" t="s">
        <v>52</v>
      </c>
      <c r="L3" s="36"/>
    </row>
    <row r="4" spans="1:12" ht="24" customHeight="1">
      <c r="A4" s="36" t="s">
        <v>572</v>
      </c>
      <c r="B4" s="36" t="s">
        <v>12</v>
      </c>
      <c r="C4" s="36" t="s">
        <v>108</v>
      </c>
      <c r="D4" s="37" t="s">
        <v>268</v>
      </c>
      <c r="E4" s="37" t="s">
        <v>44</v>
      </c>
      <c r="F4" s="36" t="s">
        <v>15</v>
      </c>
      <c r="G4" s="36" t="s">
        <v>253</v>
      </c>
      <c r="H4" s="38">
        <v>2899501513</v>
      </c>
      <c r="I4" s="37" t="s">
        <v>153</v>
      </c>
      <c r="J4" s="36" t="s">
        <v>1135</v>
      </c>
      <c r="K4" s="36" t="s">
        <v>1195</v>
      </c>
      <c r="L4" s="36"/>
    </row>
    <row r="5" spans="1:12" ht="24" customHeight="1">
      <c r="A5" s="36" t="s">
        <v>25</v>
      </c>
      <c r="B5" s="36" t="s">
        <v>12</v>
      </c>
      <c r="C5" s="36" t="s">
        <v>108</v>
      </c>
      <c r="D5" s="37" t="s">
        <v>898</v>
      </c>
      <c r="E5" s="37" t="s">
        <v>1056</v>
      </c>
      <c r="F5" s="36" t="s">
        <v>46</v>
      </c>
      <c r="G5" s="36" t="s">
        <v>32</v>
      </c>
      <c r="H5" s="38">
        <v>2351555500</v>
      </c>
      <c r="I5" s="37" t="s">
        <v>1136</v>
      </c>
      <c r="J5" s="36" t="s">
        <v>1137</v>
      </c>
      <c r="K5" s="36" t="s">
        <v>1196</v>
      </c>
      <c r="L5" s="36"/>
    </row>
    <row r="6" spans="1:12" ht="24" customHeight="1">
      <c r="A6" s="36" t="s">
        <v>62</v>
      </c>
      <c r="B6" s="36" t="s">
        <v>12</v>
      </c>
      <c r="C6" s="36" t="s">
        <v>108</v>
      </c>
      <c r="D6" s="37" t="s">
        <v>266</v>
      </c>
      <c r="E6" s="37" t="s">
        <v>266</v>
      </c>
      <c r="F6" s="36" t="s">
        <v>46</v>
      </c>
      <c r="G6" s="36" t="s">
        <v>32</v>
      </c>
      <c r="H6" s="38">
        <v>1546400000</v>
      </c>
      <c r="I6" s="37" t="s">
        <v>194</v>
      </c>
      <c r="J6" s="36" t="s">
        <v>321</v>
      </c>
      <c r="K6" s="36" t="s">
        <v>322</v>
      </c>
      <c r="L6" s="36"/>
    </row>
    <row r="7" spans="1:12" ht="24" customHeight="1">
      <c r="A7" s="36" t="s">
        <v>61</v>
      </c>
      <c r="B7" s="36" t="s">
        <v>12</v>
      </c>
      <c r="C7" s="36" t="s">
        <v>108</v>
      </c>
      <c r="D7" s="37" t="s">
        <v>899</v>
      </c>
      <c r="E7" s="37" t="s">
        <v>1057</v>
      </c>
      <c r="F7" s="36" t="s">
        <v>15</v>
      </c>
      <c r="G7" s="36" t="s">
        <v>16</v>
      </c>
      <c r="H7" s="38">
        <v>778035704</v>
      </c>
      <c r="I7" s="37" t="s">
        <v>167</v>
      </c>
      <c r="J7" s="36" t="s">
        <v>1138</v>
      </c>
      <c r="K7" s="36" t="s">
        <v>1197</v>
      </c>
      <c r="L7" s="36"/>
    </row>
    <row r="8" spans="1:12" ht="24" customHeight="1">
      <c r="A8" s="36" t="s">
        <v>60</v>
      </c>
      <c r="B8" s="36" t="s">
        <v>12</v>
      </c>
      <c r="C8" s="36" t="s">
        <v>108</v>
      </c>
      <c r="D8" s="37" t="s">
        <v>296</v>
      </c>
      <c r="E8" s="37" t="s">
        <v>296</v>
      </c>
      <c r="F8" s="36" t="s">
        <v>15</v>
      </c>
      <c r="G8" s="36" t="s">
        <v>16</v>
      </c>
      <c r="H8" s="38">
        <v>634300000</v>
      </c>
      <c r="I8" s="37" t="s">
        <v>124</v>
      </c>
      <c r="J8" s="36" t="s">
        <v>1139</v>
      </c>
      <c r="K8" s="36" t="s">
        <v>126</v>
      </c>
      <c r="L8" s="36"/>
    </row>
    <row r="9" spans="1:12" ht="24" customHeight="1">
      <c r="A9" s="36" t="s">
        <v>108</v>
      </c>
      <c r="B9" s="36" t="s">
        <v>12</v>
      </c>
      <c r="C9" s="36" t="s">
        <v>108</v>
      </c>
      <c r="D9" s="37" t="s">
        <v>900</v>
      </c>
      <c r="E9" s="37" t="s">
        <v>1058</v>
      </c>
      <c r="F9" s="36" t="s">
        <v>46</v>
      </c>
      <c r="G9" s="36" t="s">
        <v>32</v>
      </c>
      <c r="H9" s="38">
        <v>580000000</v>
      </c>
      <c r="I9" s="37" t="s">
        <v>1140</v>
      </c>
      <c r="J9" s="36" t="s">
        <v>1141</v>
      </c>
      <c r="K9" s="36" t="s">
        <v>1198</v>
      </c>
      <c r="L9" s="36"/>
    </row>
    <row r="10" spans="1:12" ht="24" customHeight="1">
      <c r="A10" s="36" t="s">
        <v>109</v>
      </c>
      <c r="B10" s="36" t="s">
        <v>12</v>
      </c>
      <c r="C10" s="36" t="s">
        <v>108</v>
      </c>
      <c r="D10" s="37" t="s">
        <v>901</v>
      </c>
      <c r="E10" s="37" t="s">
        <v>1059</v>
      </c>
      <c r="F10" s="36" t="s">
        <v>20</v>
      </c>
      <c r="G10" s="36" t="s">
        <v>252</v>
      </c>
      <c r="H10" s="38">
        <v>550000000</v>
      </c>
      <c r="I10" s="37" t="s">
        <v>1140</v>
      </c>
      <c r="J10" s="36" t="s">
        <v>1141</v>
      </c>
      <c r="K10" s="36" t="s">
        <v>1198</v>
      </c>
      <c r="L10" s="36"/>
    </row>
    <row r="11" spans="1:12" ht="24" customHeight="1">
      <c r="A11" s="36" t="s">
        <v>107</v>
      </c>
      <c r="B11" s="36" t="s">
        <v>12</v>
      </c>
      <c r="C11" s="36" t="s">
        <v>108</v>
      </c>
      <c r="D11" s="37" t="s">
        <v>902</v>
      </c>
      <c r="E11" s="37" t="s">
        <v>1060</v>
      </c>
      <c r="F11" s="36" t="s">
        <v>15</v>
      </c>
      <c r="G11" s="36" t="s">
        <v>252</v>
      </c>
      <c r="H11" s="38">
        <v>530000000</v>
      </c>
      <c r="I11" s="37" t="s">
        <v>589</v>
      </c>
      <c r="J11" s="36" t="s">
        <v>1142</v>
      </c>
      <c r="K11" s="36" t="s">
        <v>1199</v>
      </c>
      <c r="L11" s="36"/>
    </row>
    <row r="12" spans="1:12" ht="24" customHeight="1">
      <c r="A12" s="36" t="s">
        <v>121</v>
      </c>
      <c r="B12" s="36" t="s">
        <v>12</v>
      </c>
      <c r="C12" s="36" t="s">
        <v>108</v>
      </c>
      <c r="D12" s="37" t="s">
        <v>903</v>
      </c>
      <c r="E12" s="37" t="s">
        <v>289</v>
      </c>
      <c r="F12" s="36" t="s">
        <v>46</v>
      </c>
      <c r="G12" s="36" t="s">
        <v>32</v>
      </c>
      <c r="H12" s="38">
        <v>528146442</v>
      </c>
      <c r="I12" s="37" t="s">
        <v>166</v>
      </c>
      <c r="J12" s="36" t="s">
        <v>343</v>
      </c>
      <c r="K12" s="36" t="s">
        <v>309</v>
      </c>
      <c r="L12" s="36"/>
    </row>
    <row r="13" spans="1:12" ht="24" customHeight="1">
      <c r="A13" s="36" t="s">
        <v>130</v>
      </c>
      <c r="B13" s="36" t="s">
        <v>12</v>
      </c>
      <c r="C13" s="36" t="s">
        <v>108</v>
      </c>
      <c r="D13" s="37" t="s">
        <v>904</v>
      </c>
      <c r="E13" s="37" t="s">
        <v>133</v>
      </c>
      <c r="F13" s="36" t="s">
        <v>15</v>
      </c>
      <c r="G13" s="36" t="s">
        <v>180</v>
      </c>
      <c r="H13" s="38">
        <v>523910000</v>
      </c>
      <c r="I13" s="37" t="s">
        <v>591</v>
      </c>
      <c r="J13" s="36" t="s">
        <v>845</v>
      </c>
      <c r="K13" s="36" t="s">
        <v>885</v>
      </c>
      <c r="L13" s="36"/>
    </row>
    <row r="14" spans="1:12" ht="24" customHeight="1">
      <c r="A14" s="36" t="s">
        <v>123</v>
      </c>
      <c r="B14" s="36" t="s">
        <v>12</v>
      </c>
      <c r="C14" s="36" t="s">
        <v>108</v>
      </c>
      <c r="D14" s="37" t="s">
        <v>901</v>
      </c>
      <c r="E14" s="37" t="s">
        <v>1061</v>
      </c>
      <c r="F14" s="36" t="s">
        <v>15</v>
      </c>
      <c r="G14" s="36" t="s">
        <v>16</v>
      </c>
      <c r="H14" s="38">
        <v>447000000</v>
      </c>
      <c r="I14" s="37" t="s">
        <v>1140</v>
      </c>
      <c r="J14" s="36" t="s">
        <v>1141</v>
      </c>
      <c r="K14" s="36" t="s">
        <v>1198</v>
      </c>
      <c r="L14" s="36"/>
    </row>
    <row r="15" spans="1:12" ht="24" customHeight="1">
      <c r="A15" s="36" t="s">
        <v>371</v>
      </c>
      <c r="B15" s="36" t="s">
        <v>12</v>
      </c>
      <c r="C15" s="36" t="s">
        <v>108</v>
      </c>
      <c r="D15" s="37" t="s">
        <v>905</v>
      </c>
      <c r="E15" s="37" t="s">
        <v>289</v>
      </c>
      <c r="F15" s="36" t="s">
        <v>46</v>
      </c>
      <c r="G15" s="36" t="s">
        <v>32</v>
      </c>
      <c r="H15" s="38">
        <v>444255188</v>
      </c>
      <c r="I15" s="37" t="s">
        <v>63</v>
      </c>
      <c r="J15" s="36" t="s">
        <v>827</v>
      </c>
      <c r="K15" s="36" t="s">
        <v>597</v>
      </c>
      <c r="L15" s="36"/>
    </row>
    <row r="16" spans="1:12" ht="24" customHeight="1">
      <c r="A16" s="36" t="s">
        <v>372</v>
      </c>
      <c r="B16" s="36" t="s">
        <v>12</v>
      </c>
      <c r="C16" s="36" t="s">
        <v>108</v>
      </c>
      <c r="D16" s="37" t="s">
        <v>289</v>
      </c>
      <c r="E16" s="37" t="s">
        <v>289</v>
      </c>
      <c r="F16" s="36" t="s">
        <v>46</v>
      </c>
      <c r="G16" s="36" t="s">
        <v>32</v>
      </c>
      <c r="H16" s="38">
        <v>430000000</v>
      </c>
      <c r="I16" s="37" t="s">
        <v>194</v>
      </c>
      <c r="J16" s="36" t="s">
        <v>59</v>
      </c>
      <c r="K16" s="36" t="s">
        <v>322</v>
      </c>
      <c r="L16" s="36"/>
    </row>
    <row r="17" spans="1:12" ht="24" customHeight="1">
      <c r="A17" s="36" t="s">
        <v>373</v>
      </c>
      <c r="B17" s="36" t="s">
        <v>12</v>
      </c>
      <c r="C17" s="36" t="s">
        <v>108</v>
      </c>
      <c r="D17" s="37" t="s">
        <v>906</v>
      </c>
      <c r="E17" s="37" t="s">
        <v>1062</v>
      </c>
      <c r="F17" s="36" t="s">
        <v>15</v>
      </c>
      <c r="G17" s="36" t="s">
        <v>253</v>
      </c>
      <c r="H17" s="38">
        <v>401648500</v>
      </c>
      <c r="I17" s="37" t="s">
        <v>313</v>
      </c>
      <c r="J17" s="36" t="s">
        <v>1143</v>
      </c>
      <c r="K17" s="36" t="s">
        <v>1200</v>
      </c>
      <c r="L17" s="36"/>
    </row>
    <row r="18" spans="1:12" ht="24" customHeight="1">
      <c r="A18" s="36" t="s">
        <v>374</v>
      </c>
      <c r="B18" s="36" t="s">
        <v>12</v>
      </c>
      <c r="C18" s="36" t="s">
        <v>108</v>
      </c>
      <c r="D18" s="37" t="s">
        <v>900</v>
      </c>
      <c r="E18" s="37" t="s">
        <v>1063</v>
      </c>
      <c r="F18" s="36" t="s">
        <v>15</v>
      </c>
      <c r="G18" s="36" t="s">
        <v>16</v>
      </c>
      <c r="H18" s="38">
        <v>380000000</v>
      </c>
      <c r="I18" s="37" t="s">
        <v>1140</v>
      </c>
      <c r="J18" s="36" t="s">
        <v>1141</v>
      </c>
      <c r="K18" s="36" t="s">
        <v>1198</v>
      </c>
      <c r="L18" s="36"/>
    </row>
    <row r="19" spans="1:12" ht="24" customHeight="1">
      <c r="A19" s="36" t="s">
        <v>375</v>
      </c>
      <c r="B19" s="36" t="s">
        <v>12</v>
      </c>
      <c r="C19" s="36" t="s">
        <v>108</v>
      </c>
      <c r="D19" s="37" t="s">
        <v>907</v>
      </c>
      <c r="E19" s="37" t="s">
        <v>1064</v>
      </c>
      <c r="F19" s="36" t="s">
        <v>15</v>
      </c>
      <c r="G19" s="36" t="s">
        <v>32</v>
      </c>
      <c r="H19" s="38">
        <v>372300000</v>
      </c>
      <c r="I19" s="37" t="s">
        <v>194</v>
      </c>
      <c r="J19" s="36" t="s">
        <v>1144</v>
      </c>
      <c r="K19" s="36" t="s">
        <v>1201</v>
      </c>
      <c r="L19" s="36"/>
    </row>
    <row r="20" spans="1:12" ht="24" customHeight="1">
      <c r="A20" s="36" t="s">
        <v>376</v>
      </c>
      <c r="B20" s="36" t="s">
        <v>12</v>
      </c>
      <c r="C20" s="36" t="s">
        <v>108</v>
      </c>
      <c r="D20" s="37" t="s">
        <v>908</v>
      </c>
      <c r="E20" s="37" t="s">
        <v>44</v>
      </c>
      <c r="F20" s="36" t="s">
        <v>15</v>
      </c>
      <c r="G20" s="36" t="s">
        <v>16</v>
      </c>
      <c r="H20" s="38">
        <v>344027250</v>
      </c>
      <c r="I20" s="37" t="s">
        <v>124</v>
      </c>
      <c r="J20" s="36" t="s">
        <v>125</v>
      </c>
      <c r="K20" s="36" t="s">
        <v>1202</v>
      </c>
      <c r="L20" s="36"/>
    </row>
    <row r="21" spans="1:12" ht="24" customHeight="1">
      <c r="A21" s="36" t="s">
        <v>377</v>
      </c>
      <c r="B21" s="36" t="s">
        <v>12</v>
      </c>
      <c r="C21" s="36" t="s">
        <v>108</v>
      </c>
      <c r="D21" s="37" t="s">
        <v>909</v>
      </c>
      <c r="E21" s="37" t="s">
        <v>909</v>
      </c>
      <c r="F21" s="36" t="s">
        <v>46</v>
      </c>
      <c r="G21" s="36" t="s">
        <v>32</v>
      </c>
      <c r="H21" s="38">
        <v>340000000</v>
      </c>
      <c r="I21" s="37" t="s">
        <v>194</v>
      </c>
      <c r="J21" s="36" t="s">
        <v>59</v>
      </c>
      <c r="K21" s="36" t="s">
        <v>322</v>
      </c>
      <c r="L21" s="36"/>
    </row>
    <row r="22" spans="1:12" ht="24" customHeight="1">
      <c r="A22" s="36" t="s">
        <v>378</v>
      </c>
      <c r="B22" s="36" t="s">
        <v>12</v>
      </c>
      <c r="C22" s="36" t="s">
        <v>108</v>
      </c>
      <c r="D22" s="37" t="s">
        <v>910</v>
      </c>
      <c r="E22" s="37" t="s">
        <v>270</v>
      </c>
      <c r="F22" s="36" t="s">
        <v>46</v>
      </c>
      <c r="G22" s="36" t="s">
        <v>253</v>
      </c>
      <c r="H22" s="38">
        <v>330000000</v>
      </c>
      <c r="I22" s="37" t="s">
        <v>181</v>
      </c>
      <c r="J22" s="36" t="s">
        <v>286</v>
      </c>
      <c r="K22" s="36" t="s">
        <v>1203</v>
      </c>
      <c r="L22" s="36"/>
    </row>
    <row r="23" spans="1:12" ht="24" customHeight="1">
      <c r="A23" s="36" t="s">
        <v>379</v>
      </c>
      <c r="B23" s="36" t="s">
        <v>12</v>
      </c>
      <c r="C23" s="36" t="s">
        <v>108</v>
      </c>
      <c r="D23" s="37" t="s">
        <v>290</v>
      </c>
      <c r="E23" s="37" t="s">
        <v>1065</v>
      </c>
      <c r="F23" s="36" t="s">
        <v>46</v>
      </c>
      <c r="G23" s="36" t="s">
        <v>32</v>
      </c>
      <c r="H23" s="38">
        <v>319698000</v>
      </c>
      <c r="I23" s="37" t="s">
        <v>283</v>
      </c>
      <c r="J23" s="36" t="s">
        <v>291</v>
      </c>
      <c r="K23" s="36" t="s">
        <v>226</v>
      </c>
      <c r="L23" s="36"/>
    </row>
    <row r="24" spans="1:12" ht="24" customHeight="1">
      <c r="A24" s="36" t="s">
        <v>380</v>
      </c>
      <c r="B24" s="36" t="s">
        <v>12</v>
      </c>
      <c r="C24" s="36" t="s">
        <v>108</v>
      </c>
      <c r="D24" s="37" t="s">
        <v>911</v>
      </c>
      <c r="E24" s="37" t="s">
        <v>287</v>
      </c>
      <c r="F24" s="36" t="s">
        <v>15</v>
      </c>
      <c r="G24" s="36" t="s">
        <v>16</v>
      </c>
      <c r="H24" s="38">
        <v>300980000</v>
      </c>
      <c r="I24" s="37" t="s">
        <v>124</v>
      </c>
      <c r="J24" s="36" t="s">
        <v>1139</v>
      </c>
      <c r="K24" s="36" t="s">
        <v>126</v>
      </c>
      <c r="L24" s="36"/>
    </row>
    <row r="25" spans="1:12" ht="24" customHeight="1">
      <c r="A25" s="36" t="s">
        <v>381</v>
      </c>
      <c r="B25" s="36" t="s">
        <v>12</v>
      </c>
      <c r="C25" s="36" t="s">
        <v>108</v>
      </c>
      <c r="D25" s="37" t="s">
        <v>912</v>
      </c>
      <c r="E25" s="37" t="s">
        <v>270</v>
      </c>
      <c r="F25" s="36" t="s">
        <v>46</v>
      </c>
      <c r="G25" s="36" t="s">
        <v>32</v>
      </c>
      <c r="H25" s="38">
        <v>280500000</v>
      </c>
      <c r="I25" s="37" t="s">
        <v>181</v>
      </c>
      <c r="J25" s="36" t="s">
        <v>286</v>
      </c>
      <c r="K25" s="36" t="s">
        <v>1203</v>
      </c>
      <c r="L25" s="36"/>
    </row>
    <row r="26" spans="1:12" ht="24" customHeight="1">
      <c r="A26" s="36" t="s">
        <v>382</v>
      </c>
      <c r="B26" s="36" t="s">
        <v>12</v>
      </c>
      <c r="C26" s="36" t="s">
        <v>108</v>
      </c>
      <c r="D26" s="37" t="s">
        <v>913</v>
      </c>
      <c r="E26" s="37" t="s">
        <v>1066</v>
      </c>
      <c r="F26" s="36" t="s">
        <v>46</v>
      </c>
      <c r="G26" s="36" t="s">
        <v>32</v>
      </c>
      <c r="H26" s="38">
        <v>258500000</v>
      </c>
      <c r="I26" s="37" t="s">
        <v>183</v>
      </c>
      <c r="J26" s="36" t="s">
        <v>1145</v>
      </c>
      <c r="K26" s="36" t="s">
        <v>304</v>
      </c>
      <c r="L26" s="36"/>
    </row>
    <row r="27" spans="1:12" ht="24" customHeight="1">
      <c r="A27" s="36" t="s">
        <v>383</v>
      </c>
      <c r="B27" s="36" t="s">
        <v>12</v>
      </c>
      <c r="C27" s="36" t="s">
        <v>108</v>
      </c>
      <c r="D27" s="37" t="s">
        <v>263</v>
      </c>
      <c r="E27" s="37" t="s">
        <v>263</v>
      </c>
      <c r="F27" s="36" t="s">
        <v>15</v>
      </c>
      <c r="G27" s="36" t="s">
        <v>253</v>
      </c>
      <c r="H27" s="38">
        <v>243000000</v>
      </c>
      <c r="I27" s="37" t="s">
        <v>194</v>
      </c>
      <c r="J27" s="36" t="s">
        <v>59</v>
      </c>
      <c r="K27" s="36" t="s">
        <v>322</v>
      </c>
      <c r="L27" s="36"/>
    </row>
    <row r="28" spans="1:12" ht="24" customHeight="1">
      <c r="A28" s="36" t="s">
        <v>384</v>
      </c>
      <c r="B28" s="36" t="s">
        <v>12</v>
      </c>
      <c r="C28" s="36" t="s">
        <v>108</v>
      </c>
      <c r="D28" s="37" t="s">
        <v>914</v>
      </c>
      <c r="E28" s="37" t="s">
        <v>1067</v>
      </c>
      <c r="F28" s="36" t="s">
        <v>15</v>
      </c>
      <c r="G28" s="36" t="s">
        <v>32</v>
      </c>
      <c r="H28" s="38">
        <v>210016000</v>
      </c>
      <c r="I28" s="37" t="s">
        <v>194</v>
      </c>
      <c r="J28" s="36" t="s">
        <v>1144</v>
      </c>
      <c r="K28" s="36" t="s">
        <v>1201</v>
      </c>
      <c r="L28" s="36"/>
    </row>
    <row r="29" spans="1:12" ht="24" customHeight="1">
      <c r="A29" s="36" t="s">
        <v>385</v>
      </c>
      <c r="B29" s="36" t="s">
        <v>12</v>
      </c>
      <c r="C29" s="36" t="s">
        <v>108</v>
      </c>
      <c r="D29" s="37" t="s">
        <v>915</v>
      </c>
      <c r="E29" s="37" t="s">
        <v>266</v>
      </c>
      <c r="F29" s="36" t="s">
        <v>46</v>
      </c>
      <c r="G29" s="36" t="s">
        <v>32</v>
      </c>
      <c r="H29" s="38">
        <v>200000000</v>
      </c>
      <c r="I29" s="37" t="s">
        <v>47</v>
      </c>
      <c r="J29" s="36" t="s">
        <v>1146</v>
      </c>
      <c r="K29" s="36" t="s">
        <v>626</v>
      </c>
      <c r="L29" s="36"/>
    </row>
    <row r="30" spans="1:12" ht="24" customHeight="1">
      <c r="A30" s="36" t="s">
        <v>386</v>
      </c>
      <c r="B30" s="36" t="s">
        <v>12</v>
      </c>
      <c r="C30" s="36" t="s">
        <v>108</v>
      </c>
      <c r="D30" s="37" t="s">
        <v>916</v>
      </c>
      <c r="E30" s="37" t="s">
        <v>44</v>
      </c>
      <c r="F30" s="36" t="s">
        <v>15</v>
      </c>
      <c r="G30" s="36" t="s">
        <v>253</v>
      </c>
      <c r="H30" s="38">
        <v>179141530</v>
      </c>
      <c r="I30" s="37" t="s">
        <v>1147</v>
      </c>
      <c r="J30" s="36" t="s">
        <v>1148</v>
      </c>
      <c r="K30" s="36" t="s">
        <v>1204</v>
      </c>
      <c r="L30" s="36"/>
    </row>
    <row r="31" spans="1:12" ht="24" customHeight="1">
      <c r="A31" s="36" t="s">
        <v>387</v>
      </c>
      <c r="B31" s="36" t="s">
        <v>12</v>
      </c>
      <c r="C31" s="36" t="s">
        <v>108</v>
      </c>
      <c r="D31" s="37" t="s">
        <v>288</v>
      </c>
      <c r="E31" s="37" t="s">
        <v>1068</v>
      </c>
      <c r="F31" s="36" t="s">
        <v>15</v>
      </c>
      <c r="G31" s="36" t="s">
        <v>32</v>
      </c>
      <c r="H31" s="38">
        <v>176800000</v>
      </c>
      <c r="I31" s="37" t="s">
        <v>194</v>
      </c>
      <c r="J31" s="36" t="s">
        <v>1144</v>
      </c>
      <c r="K31" s="36" t="s">
        <v>1201</v>
      </c>
      <c r="L31" s="36"/>
    </row>
    <row r="32" spans="1:12" ht="24" customHeight="1">
      <c r="A32" s="36" t="s">
        <v>388</v>
      </c>
      <c r="B32" s="36" t="s">
        <v>12</v>
      </c>
      <c r="C32" s="36" t="s">
        <v>108</v>
      </c>
      <c r="D32" s="37" t="s">
        <v>276</v>
      </c>
      <c r="E32" s="37" t="s">
        <v>276</v>
      </c>
      <c r="F32" s="36" t="s">
        <v>15</v>
      </c>
      <c r="G32" s="36" t="s">
        <v>16</v>
      </c>
      <c r="H32" s="38">
        <v>176000000</v>
      </c>
      <c r="I32" s="37" t="s">
        <v>124</v>
      </c>
      <c r="J32" s="36" t="s">
        <v>1139</v>
      </c>
      <c r="K32" s="36" t="s">
        <v>126</v>
      </c>
      <c r="L32" s="36"/>
    </row>
    <row r="33" spans="1:12" ht="24" customHeight="1">
      <c r="A33" s="36" t="s">
        <v>389</v>
      </c>
      <c r="B33" s="36" t="s">
        <v>12</v>
      </c>
      <c r="C33" s="36" t="s">
        <v>108</v>
      </c>
      <c r="D33" s="37" t="s">
        <v>344</v>
      </c>
      <c r="E33" s="37" t="s">
        <v>345</v>
      </c>
      <c r="F33" s="36" t="s">
        <v>46</v>
      </c>
      <c r="G33" s="36" t="s">
        <v>32</v>
      </c>
      <c r="H33" s="38">
        <v>170000000</v>
      </c>
      <c r="I33" s="37" t="s">
        <v>160</v>
      </c>
      <c r="J33" s="36" t="s">
        <v>317</v>
      </c>
      <c r="K33" s="36" t="s">
        <v>318</v>
      </c>
      <c r="L33" s="36"/>
    </row>
    <row r="34" spans="1:12" ht="24" customHeight="1">
      <c r="A34" s="36" t="s">
        <v>390</v>
      </c>
      <c r="B34" s="36" t="s">
        <v>12</v>
      </c>
      <c r="C34" s="36" t="s">
        <v>108</v>
      </c>
      <c r="D34" s="37" t="s">
        <v>917</v>
      </c>
      <c r="E34" s="37" t="s">
        <v>289</v>
      </c>
      <c r="F34" s="36" t="s">
        <v>46</v>
      </c>
      <c r="G34" s="36" t="s">
        <v>32</v>
      </c>
      <c r="H34" s="38">
        <v>165605000</v>
      </c>
      <c r="I34" s="37" t="s">
        <v>63</v>
      </c>
      <c r="J34" s="36" t="s">
        <v>1149</v>
      </c>
      <c r="K34" s="36" t="s">
        <v>628</v>
      </c>
      <c r="L34" s="36"/>
    </row>
    <row r="35" spans="1:12" ht="24" customHeight="1">
      <c r="A35" s="36" t="s">
        <v>391</v>
      </c>
      <c r="B35" s="36" t="s">
        <v>12</v>
      </c>
      <c r="C35" s="36" t="s">
        <v>108</v>
      </c>
      <c r="D35" s="37" t="s">
        <v>918</v>
      </c>
      <c r="E35" s="37" t="s">
        <v>302</v>
      </c>
      <c r="F35" s="36" t="s">
        <v>46</v>
      </c>
      <c r="G35" s="36" t="s">
        <v>32</v>
      </c>
      <c r="H35" s="38">
        <v>156187265</v>
      </c>
      <c r="I35" s="37" t="s">
        <v>63</v>
      </c>
      <c r="J35" s="36" t="s">
        <v>827</v>
      </c>
      <c r="K35" s="36" t="s">
        <v>597</v>
      </c>
      <c r="L35" s="36"/>
    </row>
    <row r="36" spans="1:12" ht="24" customHeight="1">
      <c r="A36" s="36" t="s">
        <v>392</v>
      </c>
      <c r="B36" s="36" t="s">
        <v>12</v>
      </c>
      <c r="C36" s="36" t="s">
        <v>108</v>
      </c>
      <c r="D36" s="37" t="s">
        <v>919</v>
      </c>
      <c r="E36" s="37" t="s">
        <v>1069</v>
      </c>
      <c r="F36" s="36" t="s">
        <v>15</v>
      </c>
      <c r="G36" s="36" t="s">
        <v>16</v>
      </c>
      <c r="H36" s="38">
        <v>150307300</v>
      </c>
      <c r="I36" s="37" t="s">
        <v>47</v>
      </c>
      <c r="J36" s="36" t="s">
        <v>1150</v>
      </c>
      <c r="K36" s="36" t="s">
        <v>1205</v>
      </c>
      <c r="L36" s="36"/>
    </row>
    <row r="37" spans="1:12" ht="24" customHeight="1">
      <c r="A37" s="36" t="s">
        <v>393</v>
      </c>
      <c r="B37" s="36" t="s">
        <v>12</v>
      </c>
      <c r="C37" s="36" t="s">
        <v>108</v>
      </c>
      <c r="D37" s="37" t="s">
        <v>920</v>
      </c>
      <c r="E37" s="37" t="s">
        <v>302</v>
      </c>
      <c r="F37" s="36" t="s">
        <v>46</v>
      </c>
      <c r="G37" s="36" t="s">
        <v>32</v>
      </c>
      <c r="H37" s="38">
        <v>150000000</v>
      </c>
      <c r="I37" s="37" t="s">
        <v>47</v>
      </c>
      <c r="J37" s="36" t="s">
        <v>303</v>
      </c>
      <c r="K37" s="36" t="s">
        <v>301</v>
      </c>
      <c r="L37" s="36"/>
    </row>
    <row r="38" spans="1:12" ht="24" customHeight="1">
      <c r="A38" s="36" t="s">
        <v>394</v>
      </c>
      <c r="B38" s="36" t="s">
        <v>12</v>
      </c>
      <c r="C38" s="36" t="s">
        <v>108</v>
      </c>
      <c r="D38" s="37" t="s">
        <v>612</v>
      </c>
      <c r="E38" s="37" t="s">
        <v>15</v>
      </c>
      <c r="F38" s="36" t="s">
        <v>46</v>
      </c>
      <c r="G38" s="36" t="s">
        <v>32</v>
      </c>
      <c r="H38" s="38">
        <v>150000000</v>
      </c>
      <c r="I38" s="37" t="s">
        <v>613</v>
      </c>
      <c r="J38" s="36" t="s">
        <v>614</v>
      </c>
      <c r="K38" s="36" t="s">
        <v>625</v>
      </c>
      <c r="L38" s="36"/>
    </row>
    <row r="39" spans="1:12" ht="24" customHeight="1">
      <c r="A39" s="36" t="s">
        <v>395</v>
      </c>
      <c r="B39" s="36" t="s">
        <v>12</v>
      </c>
      <c r="C39" s="36" t="s">
        <v>108</v>
      </c>
      <c r="D39" s="37" t="s">
        <v>921</v>
      </c>
      <c r="E39" s="37" t="s">
        <v>1070</v>
      </c>
      <c r="F39" s="36" t="s">
        <v>15</v>
      </c>
      <c r="G39" s="36" t="s">
        <v>16</v>
      </c>
      <c r="H39" s="38">
        <v>143571120</v>
      </c>
      <c r="I39" s="37" t="s">
        <v>47</v>
      </c>
      <c r="J39" s="36" t="s">
        <v>1150</v>
      </c>
      <c r="K39" s="36" t="s">
        <v>1205</v>
      </c>
      <c r="L39" s="36"/>
    </row>
    <row r="40" spans="1:12" ht="24" customHeight="1">
      <c r="A40" s="36" t="s">
        <v>396</v>
      </c>
      <c r="B40" s="36" t="s">
        <v>12</v>
      </c>
      <c r="C40" s="36" t="s">
        <v>108</v>
      </c>
      <c r="D40" s="37" t="s">
        <v>288</v>
      </c>
      <c r="E40" s="37" t="s">
        <v>288</v>
      </c>
      <c r="F40" s="36" t="s">
        <v>20</v>
      </c>
      <c r="G40" s="36" t="s">
        <v>16</v>
      </c>
      <c r="H40" s="38">
        <v>140300000</v>
      </c>
      <c r="I40" s="37" t="s">
        <v>124</v>
      </c>
      <c r="J40" s="36" t="s">
        <v>1139</v>
      </c>
      <c r="K40" s="36" t="s">
        <v>126</v>
      </c>
      <c r="L40" s="36"/>
    </row>
    <row r="41" spans="1:12" ht="24" customHeight="1">
      <c r="A41" s="36" t="s">
        <v>397</v>
      </c>
      <c r="B41" s="36" t="s">
        <v>12</v>
      </c>
      <c r="C41" s="36" t="s">
        <v>108</v>
      </c>
      <c r="D41" s="37" t="s">
        <v>922</v>
      </c>
      <c r="E41" s="37" t="s">
        <v>922</v>
      </c>
      <c r="F41" s="36" t="s">
        <v>20</v>
      </c>
      <c r="G41" s="36" t="s">
        <v>16</v>
      </c>
      <c r="H41" s="38">
        <v>139384000</v>
      </c>
      <c r="I41" s="37" t="s">
        <v>283</v>
      </c>
      <c r="J41" s="36" t="s">
        <v>291</v>
      </c>
      <c r="K41" s="36" t="s">
        <v>226</v>
      </c>
      <c r="L41" s="36"/>
    </row>
    <row r="42" spans="1:12" ht="24" customHeight="1">
      <c r="A42" s="36" t="s">
        <v>398</v>
      </c>
      <c r="B42" s="36" t="s">
        <v>12</v>
      </c>
      <c r="C42" s="36" t="s">
        <v>108</v>
      </c>
      <c r="D42" s="37" t="s">
        <v>923</v>
      </c>
      <c r="E42" s="37" t="s">
        <v>260</v>
      </c>
      <c r="F42" s="36" t="s">
        <v>20</v>
      </c>
      <c r="G42" s="36" t="s">
        <v>252</v>
      </c>
      <c r="H42" s="38">
        <v>130000000</v>
      </c>
      <c r="I42" s="37" t="s">
        <v>100</v>
      </c>
      <c r="J42" s="36" t="s">
        <v>140</v>
      </c>
      <c r="K42" s="36" t="s">
        <v>620</v>
      </c>
      <c r="L42" s="36"/>
    </row>
    <row r="43" spans="1:12" ht="24" customHeight="1">
      <c r="A43" s="36" t="s">
        <v>399</v>
      </c>
      <c r="B43" s="36" t="s">
        <v>12</v>
      </c>
      <c r="C43" s="36" t="s">
        <v>108</v>
      </c>
      <c r="D43" s="37" t="s">
        <v>924</v>
      </c>
      <c r="E43" s="37" t="s">
        <v>924</v>
      </c>
      <c r="F43" s="36" t="s">
        <v>46</v>
      </c>
      <c r="G43" s="36" t="s">
        <v>32</v>
      </c>
      <c r="H43" s="38">
        <v>123166328</v>
      </c>
      <c r="I43" s="37" t="s">
        <v>283</v>
      </c>
      <c r="J43" s="36" t="s">
        <v>291</v>
      </c>
      <c r="K43" s="36" t="s">
        <v>226</v>
      </c>
      <c r="L43" s="36"/>
    </row>
    <row r="44" spans="1:12" ht="24" customHeight="1">
      <c r="A44" s="36" t="s">
        <v>400</v>
      </c>
      <c r="B44" s="36" t="s">
        <v>12</v>
      </c>
      <c r="C44" s="36" t="s">
        <v>108</v>
      </c>
      <c r="D44" s="37" t="s">
        <v>925</v>
      </c>
      <c r="E44" s="37" t="s">
        <v>312</v>
      </c>
      <c r="F44" s="36" t="s">
        <v>15</v>
      </c>
      <c r="G44" s="36" t="s">
        <v>16</v>
      </c>
      <c r="H44" s="38">
        <v>119429200</v>
      </c>
      <c r="I44" s="37" t="s">
        <v>63</v>
      </c>
      <c r="J44" s="36" t="s">
        <v>618</v>
      </c>
      <c r="K44" s="36" t="s">
        <v>628</v>
      </c>
      <c r="L44" s="36"/>
    </row>
    <row r="45" spans="1:12" ht="24" customHeight="1">
      <c r="A45" s="36" t="s">
        <v>401</v>
      </c>
      <c r="B45" s="36" t="s">
        <v>12</v>
      </c>
      <c r="C45" s="36" t="s">
        <v>108</v>
      </c>
      <c r="D45" s="37" t="s">
        <v>926</v>
      </c>
      <c r="E45" s="37" t="s">
        <v>133</v>
      </c>
      <c r="F45" s="36" t="s">
        <v>15</v>
      </c>
      <c r="G45" s="36" t="s">
        <v>134</v>
      </c>
      <c r="H45" s="38">
        <v>116865000</v>
      </c>
      <c r="I45" s="37" t="s">
        <v>581</v>
      </c>
      <c r="J45" s="36" t="s">
        <v>582</v>
      </c>
      <c r="K45" s="36" t="s">
        <v>594</v>
      </c>
      <c r="L45" s="36"/>
    </row>
    <row r="46" spans="1:12" ht="24" customHeight="1">
      <c r="A46" s="36" t="s">
        <v>402</v>
      </c>
      <c r="B46" s="36" t="s">
        <v>12</v>
      </c>
      <c r="C46" s="36" t="s">
        <v>108</v>
      </c>
      <c r="D46" s="37" t="s">
        <v>619</v>
      </c>
      <c r="E46" s="37" t="s">
        <v>324</v>
      </c>
      <c r="F46" s="36" t="s">
        <v>46</v>
      </c>
      <c r="G46" s="36" t="s">
        <v>32</v>
      </c>
      <c r="H46" s="38">
        <v>90000000</v>
      </c>
      <c r="I46" s="37" t="s">
        <v>202</v>
      </c>
      <c r="J46" s="36" t="s">
        <v>325</v>
      </c>
      <c r="K46" s="36" t="s">
        <v>326</v>
      </c>
      <c r="L46" s="36"/>
    </row>
    <row r="47" spans="1:12" ht="24" customHeight="1">
      <c r="A47" s="36" t="s">
        <v>403</v>
      </c>
      <c r="B47" s="36" t="s">
        <v>12</v>
      </c>
      <c r="C47" s="36" t="s">
        <v>108</v>
      </c>
      <c r="D47" s="37" t="s">
        <v>927</v>
      </c>
      <c r="E47" s="37" t="s">
        <v>1071</v>
      </c>
      <c r="F47" s="36" t="s">
        <v>15</v>
      </c>
      <c r="G47" s="36" t="s">
        <v>253</v>
      </c>
      <c r="H47" s="38">
        <v>90000000</v>
      </c>
      <c r="I47" s="37" t="s">
        <v>225</v>
      </c>
      <c r="J47" s="36" t="s">
        <v>1151</v>
      </c>
      <c r="K47" s="36" t="s">
        <v>1206</v>
      </c>
      <c r="L47" s="36"/>
    </row>
    <row r="48" spans="1:12" ht="24" customHeight="1">
      <c r="A48" s="36" t="s">
        <v>404</v>
      </c>
      <c r="B48" s="36" t="s">
        <v>12</v>
      </c>
      <c r="C48" s="36" t="s">
        <v>108</v>
      </c>
      <c r="D48" s="37" t="s">
        <v>928</v>
      </c>
      <c r="E48" s="37" t="s">
        <v>1072</v>
      </c>
      <c r="F48" s="36" t="s">
        <v>15</v>
      </c>
      <c r="G48" s="36" t="s">
        <v>253</v>
      </c>
      <c r="H48" s="38">
        <v>90000000</v>
      </c>
      <c r="I48" s="37" t="s">
        <v>225</v>
      </c>
      <c r="J48" s="36" t="s">
        <v>1151</v>
      </c>
      <c r="K48" s="36" t="s">
        <v>1206</v>
      </c>
      <c r="L48" s="36"/>
    </row>
    <row r="49" spans="1:12" ht="24" customHeight="1">
      <c r="A49" s="36" t="s">
        <v>405</v>
      </c>
      <c r="B49" s="36" t="s">
        <v>12</v>
      </c>
      <c r="C49" s="36" t="s">
        <v>108</v>
      </c>
      <c r="D49" s="37" t="s">
        <v>929</v>
      </c>
      <c r="E49" s="37" t="s">
        <v>1073</v>
      </c>
      <c r="F49" s="36" t="s">
        <v>15</v>
      </c>
      <c r="G49" s="36" t="s">
        <v>16</v>
      </c>
      <c r="H49" s="38">
        <v>80910570</v>
      </c>
      <c r="I49" s="37" t="s">
        <v>47</v>
      </c>
      <c r="J49" s="36" t="s">
        <v>1150</v>
      </c>
      <c r="K49" s="36" t="s">
        <v>1205</v>
      </c>
      <c r="L49" s="36"/>
    </row>
    <row r="50" spans="1:12" ht="24" customHeight="1">
      <c r="A50" s="36" t="s">
        <v>406</v>
      </c>
      <c r="B50" s="36" t="s">
        <v>12</v>
      </c>
      <c r="C50" s="36" t="s">
        <v>108</v>
      </c>
      <c r="D50" s="37" t="s">
        <v>930</v>
      </c>
      <c r="E50" s="37" t="s">
        <v>1074</v>
      </c>
      <c r="F50" s="36" t="s">
        <v>15</v>
      </c>
      <c r="G50" s="36" t="s">
        <v>253</v>
      </c>
      <c r="H50" s="38">
        <v>80500000</v>
      </c>
      <c r="I50" s="37" t="s">
        <v>127</v>
      </c>
      <c r="J50" s="36" t="s">
        <v>585</v>
      </c>
      <c r="K50" s="36" t="s">
        <v>141</v>
      </c>
      <c r="L50" s="36"/>
    </row>
    <row r="51" spans="1:12" ht="24" customHeight="1">
      <c r="A51" s="36" t="s">
        <v>407</v>
      </c>
      <c r="B51" s="36" t="s">
        <v>12</v>
      </c>
      <c r="C51" s="36" t="s">
        <v>108</v>
      </c>
      <c r="D51" s="37" t="s">
        <v>311</v>
      </c>
      <c r="E51" s="37" t="s">
        <v>44</v>
      </c>
      <c r="F51" s="36" t="s">
        <v>15</v>
      </c>
      <c r="G51" s="36" t="s">
        <v>253</v>
      </c>
      <c r="H51" s="38">
        <v>79726080</v>
      </c>
      <c r="I51" s="37" t="s">
        <v>264</v>
      </c>
      <c r="J51" s="36" t="s">
        <v>1152</v>
      </c>
      <c r="K51" s="36" t="s">
        <v>1207</v>
      </c>
      <c r="L51" s="36"/>
    </row>
    <row r="52" spans="1:12" ht="24" customHeight="1">
      <c r="A52" s="36" t="s">
        <v>408</v>
      </c>
      <c r="B52" s="36" t="s">
        <v>12</v>
      </c>
      <c r="C52" s="36" t="s">
        <v>108</v>
      </c>
      <c r="D52" s="37" t="s">
        <v>305</v>
      </c>
      <c r="E52" s="37" t="s">
        <v>1075</v>
      </c>
      <c r="F52" s="36" t="s">
        <v>20</v>
      </c>
      <c r="G52" s="36" t="s">
        <v>16</v>
      </c>
      <c r="H52" s="38">
        <v>76436360</v>
      </c>
      <c r="I52" s="37" t="s">
        <v>58</v>
      </c>
      <c r="J52" s="36" t="s">
        <v>1153</v>
      </c>
      <c r="K52" s="36" t="s">
        <v>629</v>
      </c>
      <c r="L52" s="36"/>
    </row>
    <row r="53" spans="1:12" ht="24" customHeight="1">
      <c r="A53" s="36" t="s">
        <v>409</v>
      </c>
      <c r="B53" s="36" t="s">
        <v>12</v>
      </c>
      <c r="C53" s="36" t="s">
        <v>108</v>
      </c>
      <c r="D53" s="37" t="s">
        <v>271</v>
      </c>
      <c r="E53" s="37" t="s">
        <v>271</v>
      </c>
      <c r="F53" s="36" t="s">
        <v>15</v>
      </c>
      <c r="G53" s="36" t="s">
        <v>253</v>
      </c>
      <c r="H53" s="38">
        <v>75000000</v>
      </c>
      <c r="I53" s="37" t="s">
        <v>194</v>
      </c>
      <c r="J53" s="36" t="s">
        <v>59</v>
      </c>
      <c r="K53" s="36" t="s">
        <v>322</v>
      </c>
      <c r="L53" s="36"/>
    </row>
    <row r="54" spans="1:12" ht="24" customHeight="1">
      <c r="A54" s="36" t="s">
        <v>410</v>
      </c>
      <c r="B54" s="36" t="s">
        <v>12</v>
      </c>
      <c r="C54" s="36" t="s">
        <v>108</v>
      </c>
      <c r="D54" s="37" t="s">
        <v>931</v>
      </c>
      <c r="E54" s="37" t="s">
        <v>44</v>
      </c>
      <c r="F54" s="36" t="s">
        <v>15</v>
      </c>
      <c r="G54" s="36" t="s">
        <v>253</v>
      </c>
      <c r="H54" s="38">
        <v>70592340</v>
      </c>
      <c r="I54" s="37" t="s">
        <v>124</v>
      </c>
      <c r="J54" s="36" t="s">
        <v>125</v>
      </c>
      <c r="K54" s="36" t="s">
        <v>1202</v>
      </c>
      <c r="L54" s="36"/>
    </row>
    <row r="55" spans="1:12" ht="24" customHeight="1">
      <c r="A55" s="36" t="s">
        <v>411</v>
      </c>
      <c r="B55" s="36" t="s">
        <v>12</v>
      </c>
      <c r="C55" s="36" t="s">
        <v>108</v>
      </c>
      <c r="D55" s="37" t="s">
        <v>932</v>
      </c>
      <c r="E55" s="37" t="s">
        <v>1076</v>
      </c>
      <c r="F55" s="36" t="s">
        <v>15</v>
      </c>
      <c r="G55" s="36" t="s">
        <v>253</v>
      </c>
      <c r="H55" s="38">
        <v>70000000</v>
      </c>
      <c r="I55" s="37" t="s">
        <v>225</v>
      </c>
      <c r="J55" s="36" t="s">
        <v>1151</v>
      </c>
      <c r="K55" s="36" t="s">
        <v>1206</v>
      </c>
      <c r="L55" s="36"/>
    </row>
    <row r="56" spans="1:12" ht="24" customHeight="1">
      <c r="A56" s="36" t="s">
        <v>412</v>
      </c>
      <c r="B56" s="36" t="s">
        <v>12</v>
      </c>
      <c r="C56" s="36" t="s">
        <v>108</v>
      </c>
      <c r="D56" s="37" t="s">
        <v>323</v>
      </c>
      <c r="E56" s="37" t="s">
        <v>1077</v>
      </c>
      <c r="F56" s="36" t="s">
        <v>15</v>
      </c>
      <c r="G56" s="36" t="s">
        <v>253</v>
      </c>
      <c r="H56" s="38">
        <v>70000000</v>
      </c>
      <c r="I56" s="37" t="s">
        <v>194</v>
      </c>
      <c r="J56" s="36" t="s">
        <v>686</v>
      </c>
      <c r="K56" s="36" t="s">
        <v>698</v>
      </c>
      <c r="L56" s="36"/>
    </row>
    <row r="57" spans="1:12" ht="24" customHeight="1">
      <c r="A57" s="36" t="s">
        <v>413</v>
      </c>
      <c r="B57" s="36" t="s">
        <v>12</v>
      </c>
      <c r="C57" s="36" t="s">
        <v>108</v>
      </c>
      <c r="D57" s="37" t="s">
        <v>933</v>
      </c>
      <c r="E57" s="37" t="s">
        <v>1078</v>
      </c>
      <c r="F57" s="36" t="s">
        <v>15</v>
      </c>
      <c r="G57" s="36" t="s">
        <v>253</v>
      </c>
      <c r="H57" s="38">
        <v>69960000</v>
      </c>
      <c r="I57" s="37" t="s">
        <v>183</v>
      </c>
      <c r="J57" s="36" t="s">
        <v>1145</v>
      </c>
      <c r="K57" s="36" t="s">
        <v>304</v>
      </c>
      <c r="L57" s="36"/>
    </row>
    <row r="58" spans="1:12" ht="24" customHeight="1">
      <c r="A58" s="36" t="s">
        <v>414</v>
      </c>
      <c r="B58" s="36" t="s">
        <v>12</v>
      </c>
      <c r="C58" s="36" t="s">
        <v>108</v>
      </c>
      <c r="D58" s="37" t="s">
        <v>900</v>
      </c>
      <c r="E58" s="37" t="s">
        <v>1079</v>
      </c>
      <c r="F58" s="36" t="s">
        <v>46</v>
      </c>
      <c r="G58" s="36" t="s">
        <v>32</v>
      </c>
      <c r="H58" s="38">
        <v>68000000</v>
      </c>
      <c r="I58" s="37" t="s">
        <v>1140</v>
      </c>
      <c r="J58" s="36" t="s">
        <v>1141</v>
      </c>
      <c r="K58" s="36" t="s">
        <v>1198</v>
      </c>
      <c r="L58" s="36"/>
    </row>
    <row r="59" spans="1:12" ht="24" customHeight="1">
      <c r="A59" s="36" t="s">
        <v>415</v>
      </c>
      <c r="B59" s="36" t="s">
        <v>12</v>
      </c>
      <c r="C59" s="36" t="s">
        <v>108</v>
      </c>
      <c r="D59" s="37" t="s">
        <v>934</v>
      </c>
      <c r="E59" s="37" t="s">
        <v>1080</v>
      </c>
      <c r="F59" s="36" t="s">
        <v>46</v>
      </c>
      <c r="G59" s="36" t="s">
        <v>32</v>
      </c>
      <c r="H59" s="38">
        <v>65351000</v>
      </c>
      <c r="I59" s="37" t="s">
        <v>47</v>
      </c>
      <c r="J59" s="36" t="s">
        <v>1150</v>
      </c>
      <c r="K59" s="36" t="s">
        <v>1205</v>
      </c>
      <c r="L59" s="36" t="s">
        <v>1237</v>
      </c>
    </row>
    <row r="60" spans="1:12" ht="24" customHeight="1">
      <c r="A60" s="36" t="s">
        <v>416</v>
      </c>
      <c r="B60" s="36" t="s">
        <v>12</v>
      </c>
      <c r="C60" s="36" t="s">
        <v>108</v>
      </c>
      <c r="D60" s="37" t="s">
        <v>310</v>
      </c>
      <c r="E60" s="37" t="s">
        <v>44</v>
      </c>
      <c r="F60" s="36" t="s">
        <v>15</v>
      </c>
      <c r="G60" s="36" t="s">
        <v>253</v>
      </c>
      <c r="H60" s="38">
        <v>61017300</v>
      </c>
      <c r="I60" s="37" t="s">
        <v>124</v>
      </c>
      <c r="J60" s="36" t="s">
        <v>125</v>
      </c>
      <c r="K60" s="36" t="s">
        <v>1202</v>
      </c>
      <c r="L60" s="36"/>
    </row>
    <row r="61" spans="1:12" ht="24" customHeight="1">
      <c r="A61" s="36" t="s">
        <v>417</v>
      </c>
      <c r="B61" s="36" t="s">
        <v>12</v>
      </c>
      <c r="C61" s="36" t="s">
        <v>108</v>
      </c>
      <c r="D61" s="37" t="s">
        <v>935</v>
      </c>
      <c r="E61" s="37" t="s">
        <v>1077</v>
      </c>
      <c r="F61" s="36" t="s">
        <v>15</v>
      </c>
      <c r="G61" s="36" t="s">
        <v>253</v>
      </c>
      <c r="H61" s="38">
        <v>60000000</v>
      </c>
      <c r="I61" s="37" t="s">
        <v>1136</v>
      </c>
      <c r="J61" s="36" t="s">
        <v>1154</v>
      </c>
      <c r="K61" s="36" t="s">
        <v>1208</v>
      </c>
      <c r="L61" s="36"/>
    </row>
    <row r="62" spans="1:12" ht="24" customHeight="1">
      <c r="A62" s="36" t="s">
        <v>418</v>
      </c>
      <c r="B62" s="36" t="s">
        <v>12</v>
      </c>
      <c r="C62" s="36" t="s">
        <v>108</v>
      </c>
      <c r="D62" s="37" t="s">
        <v>936</v>
      </c>
      <c r="E62" s="37" t="s">
        <v>1081</v>
      </c>
      <c r="F62" s="36" t="s">
        <v>20</v>
      </c>
      <c r="G62" s="36" t="s">
        <v>16</v>
      </c>
      <c r="H62" s="38">
        <v>60000000</v>
      </c>
      <c r="I62" s="37" t="s">
        <v>336</v>
      </c>
      <c r="J62" s="36" t="s">
        <v>337</v>
      </c>
      <c r="K62" s="36" t="s">
        <v>338</v>
      </c>
      <c r="L62" s="36"/>
    </row>
    <row r="63" spans="1:12" ht="24" customHeight="1">
      <c r="A63" s="36" t="s">
        <v>419</v>
      </c>
      <c r="B63" s="36" t="s">
        <v>12</v>
      </c>
      <c r="C63" s="36" t="s">
        <v>108</v>
      </c>
      <c r="D63" s="37" t="s">
        <v>937</v>
      </c>
      <c r="E63" s="37" t="s">
        <v>1082</v>
      </c>
      <c r="F63" s="36" t="s">
        <v>15</v>
      </c>
      <c r="G63" s="36" t="s">
        <v>180</v>
      </c>
      <c r="H63" s="38">
        <v>60000000</v>
      </c>
      <c r="I63" s="37" t="s">
        <v>828</v>
      </c>
      <c r="J63" s="36" t="s">
        <v>1155</v>
      </c>
      <c r="K63" s="36" t="s">
        <v>1209</v>
      </c>
      <c r="L63" s="36"/>
    </row>
    <row r="64" spans="1:12" ht="24" customHeight="1">
      <c r="A64" s="36" t="s">
        <v>420</v>
      </c>
      <c r="B64" s="36" t="s">
        <v>12</v>
      </c>
      <c r="C64" s="36" t="s">
        <v>108</v>
      </c>
      <c r="D64" s="37" t="s">
        <v>938</v>
      </c>
      <c r="E64" s="37" t="s">
        <v>1083</v>
      </c>
      <c r="F64" s="36" t="s">
        <v>15</v>
      </c>
      <c r="G64" s="36" t="s">
        <v>253</v>
      </c>
      <c r="H64" s="38">
        <v>60000000</v>
      </c>
      <c r="I64" s="37" t="s">
        <v>183</v>
      </c>
      <c r="J64" s="36" t="s">
        <v>184</v>
      </c>
      <c r="K64" s="36" t="s">
        <v>1210</v>
      </c>
      <c r="L64" s="36"/>
    </row>
    <row r="65" spans="1:12" ht="24" customHeight="1">
      <c r="A65" s="36" t="s">
        <v>421</v>
      </c>
      <c r="B65" s="36" t="s">
        <v>12</v>
      </c>
      <c r="C65" s="36" t="s">
        <v>108</v>
      </c>
      <c r="D65" s="37" t="s">
        <v>939</v>
      </c>
      <c r="E65" s="37" t="s">
        <v>340</v>
      </c>
      <c r="F65" s="36" t="s">
        <v>15</v>
      </c>
      <c r="G65" s="36" t="s">
        <v>253</v>
      </c>
      <c r="H65" s="38">
        <v>60000000</v>
      </c>
      <c r="I65" s="37" t="s">
        <v>225</v>
      </c>
      <c r="J65" s="36" t="s">
        <v>1151</v>
      </c>
      <c r="K65" s="36" t="s">
        <v>1206</v>
      </c>
      <c r="L65" s="36"/>
    </row>
    <row r="66" spans="1:12" ht="24" customHeight="1">
      <c r="A66" s="36" t="s">
        <v>422</v>
      </c>
      <c r="B66" s="36" t="s">
        <v>12</v>
      </c>
      <c r="C66" s="36" t="s">
        <v>108</v>
      </c>
      <c r="D66" s="37" t="s">
        <v>940</v>
      </c>
      <c r="E66" s="37" t="s">
        <v>1084</v>
      </c>
      <c r="F66" s="36" t="s">
        <v>20</v>
      </c>
      <c r="G66" s="36" t="s">
        <v>16</v>
      </c>
      <c r="H66" s="38">
        <v>59400000</v>
      </c>
      <c r="I66" s="37" t="s">
        <v>1156</v>
      </c>
      <c r="J66" s="36" t="s">
        <v>1157</v>
      </c>
      <c r="K66" s="36" t="s">
        <v>1211</v>
      </c>
      <c r="L66" s="36"/>
    </row>
    <row r="67" spans="1:12" ht="24" customHeight="1">
      <c r="A67" s="36" t="s">
        <v>423</v>
      </c>
      <c r="B67" s="36" t="s">
        <v>12</v>
      </c>
      <c r="C67" s="36" t="s">
        <v>108</v>
      </c>
      <c r="D67" s="37" t="s">
        <v>941</v>
      </c>
      <c r="E67" s="37" t="s">
        <v>941</v>
      </c>
      <c r="F67" s="36" t="s">
        <v>20</v>
      </c>
      <c r="G67" s="36" t="s">
        <v>16</v>
      </c>
      <c r="H67" s="38">
        <v>58300000</v>
      </c>
      <c r="I67" s="37" t="s">
        <v>339</v>
      </c>
      <c r="J67" s="36" t="s">
        <v>1158</v>
      </c>
      <c r="K67" s="36" t="s">
        <v>1212</v>
      </c>
      <c r="L67" s="36"/>
    </row>
    <row r="68" spans="1:12" ht="24" customHeight="1">
      <c r="A68" s="36" t="s">
        <v>424</v>
      </c>
      <c r="B68" s="36" t="s">
        <v>12</v>
      </c>
      <c r="C68" s="36" t="s">
        <v>108</v>
      </c>
      <c r="D68" s="37" t="s">
        <v>942</v>
      </c>
      <c r="E68" s="37" t="s">
        <v>1085</v>
      </c>
      <c r="F68" s="36" t="s">
        <v>46</v>
      </c>
      <c r="G68" s="36" t="s">
        <v>32</v>
      </c>
      <c r="H68" s="38">
        <v>57400000</v>
      </c>
      <c r="I68" s="37" t="s">
        <v>183</v>
      </c>
      <c r="J68" s="36" t="s">
        <v>306</v>
      </c>
      <c r="K68" s="36" t="s">
        <v>1210</v>
      </c>
      <c r="L68" s="36" t="s">
        <v>1237</v>
      </c>
    </row>
    <row r="69" spans="1:12" ht="24" customHeight="1">
      <c r="A69" s="36" t="s">
        <v>425</v>
      </c>
      <c r="B69" s="36" t="s">
        <v>12</v>
      </c>
      <c r="C69" s="36" t="s">
        <v>108</v>
      </c>
      <c r="D69" s="37" t="s">
        <v>294</v>
      </c>
      <c r="E69" s="37" t="s">
        <v>44</v>
      </c>
      <c r="F69" s="36" t="s">
        <v>15</v>
      </c>
      <c r="G69" s="36" t="s">
        <v>253</v>
      </c>
      <c r="H69" s="38">
        <v>54234940</v>
      </c>
      <c r="I69" s="37" t="s">
        <v>186</v>
      </c>
      <c r="J69" s="36" t="s">
        <v>1159</v>
      </c>
      <c r="K69" s="36" t="s">
        <v>1213</v>
      </c>
      <c r="L69" s="36"/>
    </row>
    <row r="70" spans="1:12" ht="24" customHeight="1">
      <c r="A70" s="36" t="s">
        <v>426</v>
      </c>
      <c r="B70" s="36" t="s">
        <v>12</v>
      </c>
      <c r="C70" s="36" t="s">
        <v>108</v>
      </c>
      <c r="D70" s="37" t="s">
        <v>943</v>
      </c>
      <c r="E70" s="37" t="s">
        <v>606</v>
      </c>
      <c r="F70" s="36" t="s">
        <v>46</v>
      </c>
      <c r="G70" s="36" t="s">
        <v>32</v>
      </c>
      <c r="H70" s="38">
        <v>54000000</v>
      </c>
      <c r="I70" s="37" t="s">
        <v>183</v>
      </c>
      <c r="J70" s="36" t="s">
        <v>306</v>
      </c>
      <c r="K70" s="36" t="s">
        <v>1210</v>
      </c>
      <c r="L70" s="36" t="s">
        <v>1237</v>
      </c>
    </row>
    <row r="71" spans="1:12" ht="24" customHeight="1">
      <c r="A71" s="36" t="s">
        <v>427</v>
      </c>
      <c r="B71" s="36" t="s">
        <v>12</v>
      </c>
      <c r="C71" s="36" t="s">
        <v>108</v>
      </c>
      <c r="D71" s="37" t="s">
        <v>292</v>
      </c>
      <c r="E71" s="37" t="s">
        <v>293</v>
      </c>
      <c r="F71" s="36" t="s">
        <v>15</v>
      </c>
      <c r="G71" s="36" t="s">
        <v>253</v>
      </c>
      <c r="H71" s="38">
        <v>52886000</v>
      </c>
      <c r="I71" s="37" t="s">
        <v>283</v>
      </c>
      <c r="J71" s="36" t="s">
        <v>291</v>
      </c>
      <c r="K71" s="36" t="s">
        <v>226</v>
      </c>
      <c r="L71" s="36"/>
    </row>
    <row r="72" spans="1:12" ht="24" customHeight="1">
      <c r="A72" s="36" t="s">
        <v>428</v>
      </c>
      <c r="B72" s="36" t="s">
        <v>12</v>
      </c>
      <c r="C72" s="36" t="s">
        <v>108</v>
      </c>
      <c r="D72" s="37" t="s">
        <v>604</v>
      </c>
      <c r="E72" s="37" t="s">
        <v>253</v>
      </c>
      <c r="F72" s="36" t="s">
        <v>15</v>
      </c>
      <c r="G72" s="36" t="s">
        <v>253</v>
      </c>
      <c r="H72" s="38">
        <v>52056000</v>
      </c>
      <c r="I72" s="37" t="s">
        <v>165</v>
      </c>
      <c r="J72" s="36" t="s">
        <v>1160</v>
      </c>
      <c r="K72" s="36" t="s">
        <v>1214</v>
      </c>
      <c r="L72" s="36"/>
    </row>
    <row r="73" spans="1:12" ht="24" customHeight="1">
      <c r="A73" s="36" t="s">
        <v>429</v>
      </c>
      <c r="B73" s="36" t="s">
        <v>12</v>
      </c>
      <c r="C73" s="36" t="s">
        <v>108</v>
      </c>
      <c r="D73" s="37" t="s">
        <v>944</v>
      </c>
      <c r="E73" s="37" t="s">
        <v>1086</v>
      </c>
      <c r="F73" s="36" t="s">
        <v>46</v>
      </c>
      <c r="G73" s="36" t="s">
        <v>32</v>
      </c>
      <c r="H73" s="38">
        <v>51856100</v>
      </c>
      <c r="I73" s="37" t="s">
        <v>47</v>
      </c>
      <c r="J73" s="36" t="s">
        <v>1150</v>
      </c>
      <c r="K73" s="36" t="s">
        <v>1205</v>
      </c>
      <c r="L73" s="36" t="s">
        <v>1237</v>
      </c>
    </row>
    <row r="74" spans="1:12" ht="24" customHeight="1">
      <c r="A74" s="36" t="s">
        <v>430</v>
      </c>
      <c r="B74" s="36" t="s">
        <v>12</v>
      </c>
      <c r="C74" s="36" t="s">
        <v>108</v>
      </c>
      <c r="D74" s="37" t="s">
        <v>945</v>
      </c>
      <c r="E74" s="37" t="s">
        <v>1087</v>
      </c>
      <c r="F74" s="36" t="s">
        <v>46</v>
      </c>
      <c r="G74" s="36" t="s">
        <v>32</v>
      </c>
      <c r="H74" s="38">
        <v>51300000</v>
      </c>
      <c r="I74" s="37" t="s">
        <v>183</v>
      </c>
      <c r="J74" s="36" t="s">
        <v>306</v>
      </c>
      <c r="K74" s="36" t="s">
        <v>1210</v>
      </c>
      <c r="L74" s="36" t="s">
        <v>1237</v>
      </c>
    </row>
    <row r="75" spans="1:12" ht="24" customHeight="1">
      <c r="A75" s="36" t="s">
        <v>431</v>
      </c>
      <c r="B75" s="36" t="s">
        <v>12</v>
      </c>
      <c r="C75" s="36" t="s">
        <v>108</v>
      </c>
      <c r="D75" s="37" t="s">
        <v>272</v>
      </c>
      <c r="E75" s="37" t="s">
        <v>272</v>
      </c>
      <c r="F75" s="36" t="s">
        <v>15</v>
      </c>
      <c r="G75" s="36" t="s">
        <v>16</v>
      </c>
      <c r="H75" s="38">
        <v>50000000</v>
      </c>
      <c r="I75" s="37" t="s">
        <v>124</v>
      </c>
      <c r="J75" s="36" t="s">
        <v>1139</v>
      </c>
      <c r="K75" s="36" t="s">
        <v>126</v>
      </c>
      <c r="L75" s="36"/>
    </row>
    <row r="76" spans="1:12" ht="24" customHeight="1">
      <c r="A76" s="36" t="s">
        <v>432</v>
      </c>
      <c r="B76" s="36" t="s">
        <v>12</v>
      </c>
      <c r="C76" s="36" t="s">
        <v>108</v>
      </c>
      <c r="D76" s="37" t="s">
        <v>946</v>
      </c>
      <c r="E76" s="37" t="s">
        <v>1088</v>
      </c>
      <c r="F76" s="36" t="s">
        <v>46</v>
      </c>
      <c r="G76" s="36" t="s">
        <v>32</v>
      </c>
      <c r="H76" s="38">
        <v>50000000</v>
      </c>
      <c r="I76" s="37" t="s">
        <v>243</v>
      </c>
      <c r="J76" s="36" t="s">
        <v>256</v>
      </c>
      <c r="K76" s="36" t="s">
        <v>1215</v>
      </c>
      <c r="L76" s="36"/>
    </row>
    <row r="77" spans="1:12" ht="24" customHeight="1">
      <c r="A77" s="36" t="s">
        <v>433</v>
      </c>
      <c r="B77" s="36" t="s">
        <v>12</v>
      </c>
      <c r="C77" s="36" t="s">
        <v>108</v>
      </c>
      <c r="D77" s="37" t="s">
        <v>615</v>
      </c>
      <c r="E77" s="37" t="s">
        <v>616</v>
      </c>
      <c r="F77" s="36" t="s">
        <v>15</v>
      </c>
      <c r="G77" s="36" t="s">
        <v>16</v>
      </c>
      <c r="H77" s="38">
        <v>50000000</v>
      </c>
      <c r="I77" s="37" t="s">
        <v>336</v>
      </c>
      <c r="J77" s="36" t="s">
        <v>617</v>
      </c>
      <c r="K77" s="36" t="s">
        <v>627</v>
      </c>
      <c r="L77" s="36"/>
    </row>
    <row r="78" spans="1:12" ht="24" customHeight="1">
      <c r="A78" s="36" t="s">
        <v>434</v>
      </c>
      <c r="B78" s="36" t="s">
        <v>12</v>
      </c>
      <c r="C78" s="36" t="s">
        <v>108</v>
      </c>
      <c r="D78" s="37" t="s">
        <v>947</v>
      </c>
      <c r="E78" s="37" t="s">
        <v>1089</v>
      </c>
      <c r="F78" s="36" t="s">
        <v>46</v>
      </c>
      <c r="G78" s="36" t="s">
        <v>32</v>
      </c>
      <c r="H78" s="38">
        <v>49708000</v>
      </c>
      <c r="I78" s="37" t="s">
        <v>166</v>
      </c>
      <c r="J78" s="36" t="s">
        <v>341</v>
      </c>
      <c r="K78" s="36" t="s">
        <v>309</v>
      </c>
      <c r="L78" s="36"/>
    </row>
    <row r="79" spans="1:12" ht="24" customHeight="1">
      <c r="A79" s="36" t="s">
        <v>435</v>
      </c>
      <c r="B79" s="36" t="s">
        <v>12</v>
      </c>
      <c r="C79" s="36" t="s">
        <v>108</v>
      </c>
      <c r="D79" s="37" t="s">
        <v>948</v>
      </c>
      <c r="E79" s="37" t="s">
        <v>296</v>
      </c>
      <c r="F79" s="36" t="s">
        <v>46</v>
      </c>
      <c r="G79" s="36" t="s">
        <v>32</v>
      </c>
      <c r="H79" s="38">
        <v>49640000</v>
      </c>
      <c r="I79" s="37" t="s">
        <v>166</v>
      </c>
      <c r="J79" s="36" t="s">
        <v>341</v>
      </c>
      <c r="K79" s="36" t="s">
        <v>309</v>
      </c>
      <c r="L79" s="36"/>
    </row>
    <row r="80" spans="1:12" ht="24" customHeight="1">
      <c r="A80" s="36" t="s">
        <v>436</v>
      </c>
      <c r="B80" s="36" t="s">
        <v>12</v>
      </c>
      <c r="C80" s="36" t="s">
        <v>108</v>
      </c>
      <c r="D80" s="37" t="s">
        <v>949</v>
      </c>
      <c r="E80" s="37" t="s">
        <v>605</v>
      </c>
      <c r="F80" s="36" t="s">
        <v>15</v>
      </c>
      <c r="G80" s="36" t="s">
        <v>253</v>
      </c>
      <c r="H80" s="38">
        <v>48700000</v>
      </c>
      <c r="I80" s="37" t="s">
        <v>127</v>
      </c>
      <c r="J80" s="36" t="s">
        <v>585</v>
      </c>
      <c r="K80" s="36" t="s">
        <v>141</v>
      </c>
      <c r="L80" s="36"/>
    </row>
    <row r="81" spans="1:12" ht="24" customHeight="1">
      <c r="A81" s="36" t="s">
        <v>437</v>
      </c>
      <c r="B81" s="36" t="s">
        <v>12</v>
      </c>
      <c r="C81" s="36" t="s">
        <v>108</v>
      </c>
      <c r="D81" s="37" t="s">
        <v>950</v>
      </c>
      <c r="E81" s="37" t="s">
        <v>1090</v>
      </c>
      <c r="F81" s="36" t="s">
        <v>46</v>
      </c>
      <c r="G81" s="36" t="s">
        <v>32</v>
      </c>
      <c r="H81" s="38">
        <v>47000000</v>
      </c>
      <c r="I81" s="37" t="s">
        <v>243</v>
      </c>
      <c r="J81" s="36" t="s">
        <v>256</v>
      </c>
      <c r="K81" s="36" t="s">
        <v>1215</v>
      </c>
      <c r="L81" s="36"/>
    </row>
    <row r="82" spans="1:12" ht="24" customHeight="1">
      <c r="A82" s="36" t="s">
        <v>438</v>
      </c>
      <c r="B82" s="36" t="s">
        <v>12</v>
      </c>
      <c r="C82" s="36" t="s">
        <v>108</v>
      </c>
      <c r="D82" s="37" t="s">
        <v>951</v>
      </c>
      <c r="E82" s="37" t="s">
        <v>1091</v>
      </c>
      <c r="F82" s="36" t="s">
        <v>20</v>
      </c>
      <c r="G82" s="36" t="s">
        <v>16</v>
      </c>
      <c r="H82" s="38">
        <v>46090000</v>
      </c>
      <c r="I82" s="37" t="s">
        <v>1156</v>
      </c>
      <c r="J82" s="36" t="s">
        <v>1157</v>
      </c>
      <c r="K82" s="36" t="s">
        <v>1211</v>
      </c>
      <c r="L82" s="36"/>
    </row>
    <row r="83" spans="1:12" ht="24" customHeight="1">
      <c r="A83" s="36" t="s">
        <v>439</v>
      </c>
      <c r="B83" s="36" t="s">
        <v>12</v>
      </c>
      <c r="C83" s="36" t="s">
        <v>108</v>
      </c>
      <c r="D83" s="37" t="s">
        <v>952</v>
      </c>
      <c r="E83" s="37" t="s">
        <v>299</v>
      </c>
      <c r="F83" s="36" t="s">
        <v>46</v>
      </c>
      <c r="G83" s="36" t="s">
        <v>32</v>
      </c>
      <c r="H83" s="38">
        <v>45000000</v>
      </c>
      <c r="I83" s="37" t="s">
        <v>47</v>
      </c>
      <c r="J83" s="36" t="s">
        <v>1146</v>
      </c>
      <c r="K83" s="36" t="s">
        <v>626</v>
      </c>
      <c r="L83" s="36" t="s">
        <v>1237</v>
      </c>
    </row>
    <row r="84" spans="1:12" ht="24" customHeight="1">
      <c r="A84" s="36" t="s">
        <v>440</v>
      </c>
      <c r="B84" s="36" t="s">
        <v>12</v>
      </c>
      <c r="C84" s="36" t="s">
        <v>108</v>
      </c>
      <c r="D84" s="37" t="s">
        <v>953</v>
      </c>
      <c r="E84" s="37" t="s">
        <v>254</v>
      </c>
      <c r="F84" s="36" t="s">
        <v>15</v>
      </c>
      <c r="G84" s="36" t="s">
        <v>253</v>
      </c>
      <c r="H84" s="38">
        <v>42000000</v>
      </c>
      <c r="I84" s="37" t="s">
        <v>1161</v>
      </c>
      <c r="J84" s="36" t="s">
        <v>1162</v>
      </c>
      <c r="K84" s="36" t="s">
        <v>1216</v>
      </c>
      <c r="L84" s="36"/>
    </row>
    <row r="85" spans="1:12" ht="24" customHeight="1">
      <c r="A85" s="36" t="s">
        <v>441</v>
      </c>
      <c r="B85" s="36" t="s">
        <v>12</v>
      </c>
      <c r="C85" s="36" t="s">
        <v>108</v>
      </c>
      <c r="D85" s="37" t="s">
        <v>954</v>
      </c>
      <c r="E85" s="37" t="s">
        <v>44</v>
      </c>
      <c r="F85" s="36" t="s">
        <v>15</v>
      </c>
      <c r="G85" s="36" t="s">
        <v>253</v>
      </c>
      <c r="H85" s="38">
        <v>41922000</v>
      </c>
      <c r="I85" s="37" t="s">
        <v>1163</v>
      </c>
      <c r="J85" s="36" t="s">
        <v>1164</v>
      </c>
      <c r="K85" s="36" t="s">
        <v>1217</v>
      </c>
      <c r="L85" s="36"/>
    </row>
    <row r="86" spans="1:12" ht="24" customHeight="1">
      <c r="A86" s="36" t="s">
        <v>442</v>
      </c>
      <c r="B86" s="36" t="s">
        <v>12</v>
      </c>
      <c r="C86" s="36" t="s">
        <v>108</v>
      </c>
      <c r="D86" s="37" t="s">
        <v>955</v>
      </c>
      <c r="E86" s="37" t="s">
        <v>294</v>
      </c>
      <c r="F86" s="36" t="s">
        <v>15</v>
      </c>
      <c r="G86" s="36" t="s">
        <v>253</v>
      </c>
      <c r="H86" s="38">
        <v>40000000</v>
      </c>
      <c r="I86" s="37" t="s">
        <v>225</v>
      </c>
      <c r="J86" s="36" t="s">
        <v>1151</v>
      </c>
      <c r="K86" s="36" t="s">
        <v>1206</v>
      </c>
      <c r="L86" s="36"/>
    </row>
    <row r="87" spans="1:12" ht="24" customHeight="1">
      <c r="A87" s="36" t="s">
        <v>443</v>
      </c>
      <c r="B87" s="36" t="s">
        <v>12</v>
      </c>
      <c r="C87" s="36" t="s">
        <v>108</v>
      </c>
      <c r="D87" s="37" t="s">
        <v>956</v>
      </c>
      <c r="E87" s="37" t="s">
        <v>1092</v>
      </c>
      <c r="F87" s="36" t="s">
        <v>15</v>
      </c>
      <c r="G87" s="36" t="s">
        <v>253</v>
      </c>
      <c r="H87" s="38">
        <v>39200000</v>
      </c>
      <c r="I87" s="37" t="s">
        <v>127</v>
      </c>
      <c r="J87" s="36" t="s">
        <v>585</v>
      </c>
      <c r="K87" s="36" t="s">
        <v>141</v>
      </c>
      <c r="L87" s="36"/>
    </row>
    <row r="88" spans="1:12" ht="24" customHeight="1">
      <c r="A88" s="36" t="s">
        <v>444</v>
      </c>
      <c r="B88" s="36" t="s">
        <v>12</v>
      </c>
      <c r="C88" s="36" t="s">
        <v>108</v>
      </c>
      <c r="D88" s="37" t="s">
        <v>957</v>
      </c>
      <c r="E88" s="37" t="s">
        <v>262</v>
      </c>
      <c r="F88" s="36" t="s">
        <v>15</v>
      </c>
      <c r="G88" s="36" t="s">
        <v>253</v>
      </c>
      <c r="H88" s="38">
        <v>38500000</v>
      </c>
      <c r="I88" s="37" t="s">
        <v>589</v>
      </c>
      <c r="J88" s="36" t="s">
        <v>1165</v>
      </c>
      <c r="K88" s="36" t="s">
        <v>1218</v>
      </c>
      <c r="L88" s="36"/>
    </row>
    <row r="89" spans="1:12" ht="24" customHeight="1">
      <c r="A89" s="36" t="s">
        <v>445</v>
      </c>
      <c r="B89" s="36" t="s">
        <v>12</v>
      </c>
      <c r="C89" s="36" t="s">
        <v>108</v>
      </c>
      <c r="D89" s="37" t="s">
        <v>958</v>
      </c>
      <c r="E89" s="37" t="s">
        <v>1093</v>
      </c>
      <c r="F89" s="36" t="s">
        <v>46</v>
      </c>
      <c r="G89" s="36" t="s">
        <v>32</v>
      </c>
      <c r="H89" s="38">
        <v>37200000</v>
      </c>
      <c r="I89" s="37" t="s">
        <v>47</v>
      </c>
      <c r="J89" s="36" t="s">
        <v>1150</v>
      </c>
      <c r="K89" s="36" t="s">
        <v>1205</v>
      </c>
      <c r="L89" s="36" t="s">
        <v>1237</v>
      </c>
    </row>
    <row r="90" spans="1:12" ht="24" customHeight="1">
      <c r="A90" s="36" t="s">
        <v>446</v>
      </c>
      <c r="B90" s="36" t="s">
        <v>12</v>
      </c>
      <c r="C90" s="36" t="s">
        <v>108</v>
      </c>
      <c r="D90" s="37" t="s">
        <v>959</v>
      </c>
      <c r="E90" s="37" t="s">
        <v>1094</v>
      </c>
      <c r="F90" s="36" t="s">
        <v>46</v>
      </c>
      <c r="G90" s="36" t="s">
        <v>32</v>
      </c>
      <c r="H90" s="38">
        <v>36000000</v>
      </c>
      <c r="I90" s="37" t="s">
        <v>66</v>
      </c>
      <c r="J90" s="36" t="s">
        <v>602</v>
      </c>
      <c r="K90" s="36" t="s">
        <v>1219</v>
      </c>
      <c r="L90" s="36"/>
    </row>
    <row r="91" spans="1:12" ht="24" customHeight="1">
      <c r="A91" s="36" t="s">
        <v>447</v>
      </c>
      <c r="B91" s="36" t="s">
        <v>12</v>
      </c>
      <c r="C91" s="36" t="s">
        <v>108</v>
      </c>
      <c r="D91" s="37" t="s">
        <v>960</v>
      </c>
      <c r="E91" s="37" t="s">
        <v>1095</v>
      </c>
      <c r="F91" s="36" t="s">
        <v>46</v>
      </c>
      <c r="G91" s="36" t="s">
        <v>32</v>
      </c>
      <c r="H91" s="38">
        <v>35270750</v>
      </c>
      <c r="I91" s="37" t="s">
        <v>47</v>
      </c>
      <c r="J91" s="36" t="s">
        <v>1150</v>
      </c>
      <c r="K91" s="36" t="s">
        <v>1205</v>
      </c>
      <c r="L91" s="36" t="s">
        <v>1237</v>
      </c>
    </row>
    <row r="92" spans="1:12" ht="24" customHeight="1">
      <c r="A92" s="36" t="s">
        <v>448</v>
      </c>
      <c r="B92" s="36" t="s">
        <v>12</v>
      </c>
      <c r="C92" s="36" t="s">
        <v>108</v>
      </c>
      <c r="D92" s="37" t="s">
        <v>961</v>
      </c>
      <c r="E92" s="37" t="s">
        <v>255</v>
      </c>
      <c r="F92" s="36" t="s">
        <v>15</v>
      </c>
      <c r="G92" s="36" t="s">
        <v>253</v>
      </c>
      <c r="H92" s="38">
        <v>35000000</v>
      </c>
      <c r="I92" s="37" t="s">
        <v>187</v>
      </c>
      <c r="J92" s="36" t="s">
        <v>607</v>
      </c>
      <c r="K92" s="36" t="s">
        <v>622</v>
      </c>
      <c r="L92" s="36"/>
    </row>
    <row r="93" spans="1:12" ht="24" customHeight="1">
      <c r="A93" s="36" t="s">
        <v>449</v>
      </c>
      <c r="B93" s="36" t="s">
        <v>12</v>
      </c>
      <c r="C93" s="36" t="s">
        <v>108</v>
      </c>
      <c r="D93" s="37" t="s">
        <v>962</v>
      </c>
      <c r="E93" s="37" t="s">
        <v>1096</v>
      </c>
      <c r="F93" s="36" t="s">
        <v>20</v>
      </c>
      <c r="G93" s="36" t="s">
        <v>16</v>
      </c>
      <c r="H93" s="38">
        <v>34000000</v>
      </c>
      <c r="I93" s="37" t="s">
        <v>1156</v>
      </c>
      <c r="J93" s="36" t="s">
        <v>1157</v>
      </c>
      <c r="K93" s="36" t="s">
        <v>1211</v>
      </c>
      <c r="L93" s="36"/>
    </row>
    <row r="94" spans="1:12" ht="24" customHeight="1">
      <c r="A94" s="36" t="s">
        <v>450</v>
      </c>
      <c r="B94" s="36" t="s">
        <v>12</v>
      </c>
      <c r="C94" s="36" t="s">
        <v>108</v>
      </c>
      <c r="D94" s="37" t="s">
        <v>963</v>
      </c>
      <c r="E94" s="37" t="s">
        <v>1097</v>
      </c>
      <c r="F94" s="36" t="s">
        <v>46</v>
      </c>
      <c r="G94" s="36" t="s">
        <v>32</v>
      </c>
      <c r="H94" s="38">
        <v>33659384</v>
      </c>
      <c r="I94" s="37" t="s">
        <v>47</v>
      </c>
      <c r="J94" s="36" t="s">
        <v>1150</v>
      </c>
      <c r="K94" s="36" t="s">
        <v>1205</v>
      </c>
      <c r="L94" s="36" t="s">
        <v>1237</v>
      </c>
    </row>
    <row r="95" spans="1:12" ht="24" customHeight="1">
      <c r="A95" s="36" t="s">
        <v>451</v>
      </c>
      <c r="B95" s="36" t="s">
        <v>12</v>
      </c>
      <c r="C95" s="36" t="s">
        <v>108</v>
      </c>
      <c r="D95" s="37" t="s">
        <v>964</v>
      </c>
      <c r="E95" s="37" t="s">
        <v>253</v>
      </c>
      <c r="F95" s="36" t="s">
        <v>15</v>
      </c>
      <c r="G95" s="36" t="s">
        <v>253</v>
      </c>
      <c r="H95" s="38">
        <v>31794750</v>
      </c>
      <c r="I95" s="37" t="s">
        <v>194</v>
      </c>
      <c r="J95" s="36" t="s">
        <v>1166</v>
      </c>
      <c r="K95" s="36" t="s">
        <v>1220</v>
      </c>
      <c r="L95" s="36"/>
    </row>
    <row r="96" spans="1:12" ht="24" customHeight="1">
      <c r="A96" s="36" t="s">
        <v>452</v>
      </c>
      <c r="B96" s="36" t="s">
        <v>12</v>
      </c>
      <c r="C96" s="36" t="s">
        <v>108</v>
      </c>
      <c r="D96" s="37" t="s">
        <v>965</v>
      </c>
      <c r="E96" s="37" t="s">
        <v>604</v>
      </c>
      <c r="F96" s="36" t="s">
        <v>15</v>
      </c>
      <c r="G96" s="36" t="s">
        <v>32</v>
      </c>
      <c r="H96" s="38">
        <v>31427000</v>
      </c>
      <c r="I96" s="37" t="s">
        <v>63</v>
      </c>
      <c r="J96" s="36" t="s">
        <v>618</v>
      </c>
      <c r="K96" s="36" t="s">
        <v>628</v>
      </c>
      <c r="L96" s="36"/>
    </row>
    <row r="97" spans="1:12" ht="24" customHeight="1">
      <c r="A97" s="36" t="s">
        <v>453</v>
      </c>
      <c r="B97" s="36" t="s">
        <v>12</v>
      </c>
      <c r="C97" s="36" t="s">
        <v>108</v>
      </c>
      <c r="D97" s="37" t="s">
        <v>305</v>
      </c>
      <c r="E97" s="37" t="s">
        <v>44</v>
      </c>
      <c r="F97" s="36" t="s">
        <v>20</v>
      </c>
      <c r="G97" s="36" t="s">
        <v>32</v>
      </c>
      <c r="H97" s="38">
        <v>31402525</v>
      </c>
      <c r="I97" s="37" t="s">
        <v>153</v>
      </c>
      <c r="J97" s="36" t="s">
        <v>1135</v>
      </c>
      <c r="K97" s="36" t="s">
        <v>1195</v>
      </c>
      <c r="L97" s="36"/>
    </row>
    <row r="98" spans="1:12" ht="24" customHeight="1">
      <c r="A98" s="36" t="s">
        <v>454</v>
      </c>
      <c r="B98" s="36" t="s">
        <v>12</v>
      </c>
      <c r="C98" s="36" t="s">
        <v>108</v>
      </c>
      <c r="D98" s="37" t="s">
        <v>966</v>
      </c>
      <c r="E98" s="37" t="s">
        <v>954</v>
      </c>
      <c r="F98" s="36" t="s">
        <v>15</v>
      </c>
      <c r="G98" s="36" t="s">
        <v>253</v>
      </c>
      <c r="H98" s="38">
        <v>30000000</v>
      </c>
      <c r="I98" s="37" t="s">
        <v>1136</v>
      </c>
      <c r="J98" s="36" t="s">
        <v>1154</v>
      </c>
      <c r="K98" s="36" t="s">
        <v>1208</v>
      </c>
      <c r="L98" s="36"/>
    </row>
    <row r="99" spans="1:12" ht="24" customHeight="1">
      <c r="A99" s="36" t="s">
        <v>455</v>
      </c>
      <c r="B99" s="36" t="s">
        <v>12</v>
      </c>
      <c r="C99" s="36" t="s">
        <v>108</v>
      </c>
      <c r="D99" s="37" t="s">
        <v>967</v>
      </c>
      <c r="E99" s="37" t="s">
        <v>1098</v>
      </c>
      <c r="F99" s="36" t="s">
        <v>15</v>
      </c>
      <c r="G99" s="36" t="s">
        <v>16</v>
      </c>
      <c r="H99" s="38">
        <v>30000000</v>
      </c>
      <c r="I99" s="37" t="s">
        <v>1167</v>
      </c>
      <c r="J99" s="36" t="s">
        <v>1168</v>
      </c>
      <c r="K99" s="36" t="s">
        <v>1221</v>
      </c>
      <c r="L99" s="36"/>
    </row>
    <row r="100" spans="1:12" ht="24" customHeight="1">
      <c r="A100" s="36" t="s">
        <v>456</v>
      </c>
      <c r="B100" s="36" t="s">
        <v>12</v>
      </c>
      <c r="C100" s="36" t="s">
        <v>108</v>
      </c>
      <c r="D100" s="37" t="s">
        <v>968</v>
      </c>
      <c r="E100" s="37" t="s">
        <v>1072</v>
      </c>
      <c r="F100" s="36" t="s">
        <v>15</v>
      </c>
      <c r="G100" s="36" t="s">
        <v>253</v>
      </c>
      <c r="H100" s="38">
        <v>30000000</v>
      </c>
      <c r="I100" s="37" t="s">
        <v>225</v>
      </c>
      <c r="J100" s="36" t="s">
        <v>1151</v>
      </c>
      <c r="K100" s="36" t="s">
        <v>1206</v>
      </c>
      <c r="L100" s="36"/>
    </row>
    <row r="101" spans="1:12" ht="24" customHeight="1">
      <c r="A101" s="36" t="s">
        <v>457</v>
      </c>
      <c r="B101" s="36" t="s">
        <v>12</v>
      </c>
      <c r="C101" s="36" t="s">
        <v>108</v>
      </c>
      <c r="D101" s="37" t="s">
        <v>969</v>
      </c>
      <c r="E101" s="37" t="s">
        <v>1071</v>
      </c>
      <c r="F101" s="36" t="s">
        <v>15</v>
      </c>
      <c r="G101" s="36" t="s">
        <v>253</v>
      </c>
      <c r="H101" s="38">
        <v>30000000</v>
      </c>
      <c r="I101" s="37" t="s">
        <v>225</v>
      </c>
      <c r="J101" s="36" t="s">
        <v>1151</v>
      </c>
      <c r="K101" s="36" t="s">
        <v>1206</v>
      </c>
      <c r="L101" s="36"/>
    </row>
    <row r="102" spans="1:12" ht="24" customHeight="1">
      <c r="A102" s="36" t="s">
        <v>458</v>
      </c>
      <c r="B102" s="36" t="s">
        <v>12</v>
      </c>
      <c r="C102" s="36" t="s">
        <v>108</v>
      </c>
      <c r="D102" s="37" t="s">
        <v>970</v>
      </c>
      <c r="E102" s="37" t="s">
        <v>1099</v>
      </c>
      <c r="F102" s="36" t="s">
        <v>15</v>
      </c>
      <c r="G102" s="36" t="s">
        <v>253</v>
      </c>
      <c r="H102" s="38">
        <v>28600000</v>
      </c>
      <c r="I102" s="37" t="s">
        <v>589</v>
      </c>
      <c r="J102" s="36" t="s">
        <v>1165</v>
      </c>
      <c r="K102" s="36" t="s">
        <v>1218</v>
      </c>
      <c r="L102" s="36"/>
    </row>
    <row r="103" spans="1:12" ht="24" customHeight="1">
      <c r="A103" s="36" t="s">
        <v>459</v>
      </c>
      <c r="B103" s="36" t="s">
        <v>12</v>
      </c>
      <c r="C103" s="36" t="s">
        <v>108</v>
      </c>
      <c r="D103" s="37" t="s">
        <v>971</v>
      </c>
      <c r="E103" s="37" t="s">
        <v>1100</v>
      </c>
      <c r="F103" s="36" t="s">
        <v>15</v>
      </c>
      <c r="G103" s="36" t="s">
        <v>253</v>
      </c>
      <c r="H103" s="38">
        <v>28000104</v>
      </c>
      <c r="I103" s="37" t="s">
        <v>183</v>
      </c>
      <c r="J103" s="36" t="s">
        <v>1145</v>
      </c>
      <c r="K103" s="36" t="s">
        <v>304</v>
      </c>
      <c r="L103" s="36"/>
    </row>
    <row r="104" spans="1:12" ht="24" customHeight="1">
      <c r="A104" s="36" t="s">
        <v>460</v>
      </c>
      <c r="B104" s="36" t="s">
        <v>12</v>
      </c>
      <c r="C104" s="36" t="s">
        <v>108</v>
      </c>
      <c r="D104" s="37" t="s">
        <v>263</v>
      </c>
      <c r="E104" s="37" t="s">
        <v>253</v>
      </c>
      <c r="F104" s="36" t="s">
        <v>15</v>
      </c>
      <c r="G104" s="36" t="s">
        <v>253</v>
      </c>
      <c r="H104" s="38">
        <v>27318000</v>
      </c>
      <c r="I104" s="37" t="s">
        <v>165</v>
      </c>
      <c r="J104" s="36" t="s">
        <v>1160</v>
      </c>
      <c r="K104" s="36" t="s">
        <v>1214</v>
      </c>
      <c r="L104" s="36"/>
    </row>
    <row r="105" spans="1:12" ht="24" customHeight="1">
      <c r="A105" s="36" t="s">
        <v>461</v>
      </c>
      <c r="B105" s="36" t="s">
        <v>12</v>
      </c>
      <c r="C105" s="36" t="s">
        <v>108</v>
      </c>
      <c r="D105" s="37" t="s">
        <v>972</v>
      </c>
      <c r="E105" s="37" t="s">
        <v>1101</v>
      </c>
      <c r="F105" s="36" t="s">
        <v>46</v>
      </c>
      <c r="G105" s="36" t="s">
        <v>32</v>
      </c>
      <c r="H105" s="38">
        <v>26000000</v>
      </c>
      <c r="I105" s="37" t="s">
        <v>243</v>
      </c>
      <c r="J105" s="36" t="s">
        <v>256</v>
      </c>
      <c r="K105" s="36" t="s">
        <v>1215</v>
      </c>
      <c r="L105" s="36"/>
    </row>
    <row r="106" spans="1:12" ht="24" customHeight="1">
      <c r="A106" s="36" t="s">
        <v>462</v>
      </c>
      <c r="B106" s="36" t="s">
        <v>12</v>
      </c>
      <c r="C106" s="36" t="s">
        <v>108</v>
      </c>
      <c r="D106" s="37" t="s">
        <v>973</v>
      </c>
      <c r="E106" s="37" t="s">
        <v>1102</v>
      </c>
      <c r="F106" s="36" t="s">
        <v>46</v>
      </c>
      <c r="G106" s="36" t="s">
        <v>32</v>
      </c>
      <c r="H106" s="38">
        <v>24551860</v>
      </c>
      <c r="I106" s="37" t="s">
        <v>47</v>
      </c>
      <c r="J106" s="36" t="s">
        <v>1150</v>
      </c>
      <c r="K106" s="36" t="s">
        <v>1205</v>
      </c>
      <c r="L106" s="36" t="s">
        <v>1237</v>
      </c>
    </row>
    <row r="107" spans="1:12" ht="24" customHeight="1">
      <c r="A107" s="36" t="s">
        <v>463</v>
      </c>
      <c r="B107" s="36" t="s">
        <v>12</v>
      </c>
      <c r="C107" s="36" t="s">
        <v>108</v>
      </c>
      <c r="D107" s="37" t="s">
        <v>320</v>
      </c>
      <c r="E107" s="37" t="s">
        <v>44</v>
      </c>
      <c r="F107" s="36" t="s">
        <v>15</v>
      </c>
      <c r="G107" s="36" t="s">
        <v>253</v>
      </c>
      <c r="H107" s="38">
        <v>24134400</v>
      </c>
      <c r="I107" s="37" t="s">
        <v>153</v>
      </c>
      <c r="J107" s="36" t="s">
        <v>1169</v>
      </c>
      <c r="K107" s="36" t="s">
        <v>1222</v>
      </c>
      <c r="L107" s="36"/>
    </row>
    <row r="108" spans="1:12" ht="24" customHeight="1">
      <c r="A108" s="36" t="s">
        <v>464</v>
      </c>
      <c r="B108" s="36" t="s">
        <v>12</v>
      </c>
      <c r="C108" s="36" t="s">
        <v>108</v>
      </c>
      <c r="D108" s="37" t="s">
        <v>974</v>
      </c>
      <c r="E108" s="37" t="s">
        <v>265</v>
      </c>
      <c r="F108" s="36" t="s">
        <v>15</v>
      </c>
      <c r="G108" s="36" t="s">
        <v>253</v>
      </c>
      <c r="H108" s="38">
        <v>24000000</v>
      </c>
      <c r="I108" s="37" t="s">
        <v>127</v>
      </c>
      <c r="J108" s="36" t="s">
        <v>585</v>
      </c>
      <c r="K108" s="36" t="s">
        <v>141</v>
      </c>
      <c r="L108" s="36"/>
    </row>
    <row r="109" spans="1:12" ht="24" customHeight="1">
      <c r="A109" s="36" t="s">
        <v>465</v>
      </c>
      <c r="B109" s="36" t="s">
        <v>12</v>
      </c>
      <c r="C109" s="36" t="s">
        <v>108</v>
      </c>
      <c r="D109" s="37" t="s">
        <v>975</v>
      </c>
      <c r="E109" s="37" t="s">
        <v>269</v>
      </c>
      <c r="F109" s="36" t="s">
        <v>15</v>
      </c>
      <c r="G109" s="36" t="s">
        <v>253</v>
      </c>
      <c r="H109" s="38">
        <v>23328250</v>
      </c>
      <c r="I109" s="37" t="s">
        <v>166</v>
      </c>
      <c r="J109" s="36" t="s">
        <v>610</v>
      </c>
      <c r="K109" s="36" t="s">
        <v>624</v>
      </c>
      <c r="L109" s="36"/>
    </row>
    <row r="110" spans="1:12" ht="24" customHeight="1">
      <c r="A110" s="36" t="s">
        <v>466</v>
      </c>
      <c r="B110" s="36" t="s">
        <v>12</v>
      </c>
      <c r="C110" s="36" t="s">
        <v>108</v>
      </c>
      <c r="D110" s="37" t="s">
        <v>976</v>
      </c>
      <c r="E110" s="37" t="s">
        <v>1103</v>
      </c>
      <c r="F110" s="36" t="s">
        <v>46</v>
      </c>
      <c r="G110" s="36" t="s">
        <v>32</v>
      </c>
      <c r="H110" s="38">
        <v>23000000</v>
      </c>
      <c r="I110" s="37" t="s">
        <v>67</v>
      </c>
      <c r="J110" s="36" t="s">
        <v>1170</v>
      </c>
      <c r="K110" s="36" t="s">
        <v>1223</v>
      </c>
      <c r="L110" s="36"/>
    </row>
    <row r="111" spans="1:12" ht="24" customHeight="1">
      <c r="A111" s="36" t="s">
        <v>467</v>
      </c>
      <c r="B111" s="36" t="s">
        <v>12</v>
      </c>
      <c r="C111" s="36" t="s">
        <v>108</v>
      </c>
      <c r="D111" s="37" t="s">
        <v>977</v>
      </c>
      <c r="E111" s="37" t="s">
        <v>1104</v>
      </c>
      <c r="F111" s="36" t="s">
        <v>46</v>
      </c>
      <c r="G111" s="36" t="s">
        <v>32</v>
      </c>
      <c r="H111" s="38">
        <v>23000000</v>
      </c>
      <c r="I111" s="37" t="s">
        <v>243</v>
      </c>
      <c r="J111" s="36" t="s">
        <v>256</v>
      </c>
      <c r="K111" s="36" t="s">
        <v>1215</v>
      </c>
      <c r="L111" s="36"/>
    </row>
    <row r="112" spans="1:12" ht="24" customHeight="1">
      <c r="A112" s="36" t="s">
        <v>468</v>
      </c>
      <c r="B112" s="36" t="s">
        <v>12</v>
      </c>
      <c r="C112" s="36" t="s">
        <v>109</v>
      </c>
      <c r="D112" s="37" t="s">
        <v>978</v>
      </c>
      <c r="E112" s="37" t="s">
        <v>270</v>
      </c>
      <c r="F112" s="36" t="s">
        <v>46</v>
      </c>
      <c r="G112" s="36" t="s">
        <v>32</v>
      </c>
      <c r="H112" s="38">
        <v>888800000</v>
      </c>
      <c r="I112" s="37" t="s">
        <v>181</v>
      </c>
      <c r="J112" s="36" t="s">
        <v>286</v>
      </c>
      <c r="K112" s="36" t="s">
        <v>1203</v>
      </c>
      <c r="L112" s="36"/>
    </row>
    <row r="113" spans="1:12" ht="24" customHeight="1">
      <c r="A113" s="36" t="s">
        <v>53</v>
      </c>
      <c r="B113" s="36" t="s">
        <v>12</v>
      </c>
      <c r="C113" s="36" t="s">
        <v>109</v>
      </c>
      <c r="D113" s="37" t="s">
        <v>979</v>
      </c>
      <c r="E113" s="37" t="s">
        <v>302</v>
      </c>
      <c r="F113" s="36" t="s">
        <v>46</v>
      </c>
      <c r="G113" s="36" t="s">
        <v>32</v>
      </c>
      <c r="H113" s="38">
        <v>640629000</v>
      </c>
      <c r="I113" s="37" t="s">
        <v>63</v>
      </c>
      <c r="J113" s="36" t="s">
        <v>1149</v>
      </c>
      <c r="K113" s="36" t="s">
        <v>628</v>
      </c>
      <c r="L113" s="36"/>
    </row>
    <row r="114" spans="1:12" ht="24" customHeight="1">
      <c r="A114" s="36" t="s">
        <v>469</v>
      </c>
      <c r="B114" s="36" t="s">
        <v>12</v>
      </c>
      <c r="C114" s="36" t="s">
        <v>109</v>
      </c>
      <c r="D114" s="37" t="s">
        <v>266</v>
      </c>
      <c r="E114" s="37" t="s">
        <v>1105</v>
      </c>
      <c r="F114" s="36" t="s">
        <v>46</v>
      </c>
      <c r="G114" s="36" t="s">
        <v>32</v>
      </c>
      <c r="H114" s="38">
        <v>480000000</v>
      </c>
      <c r="I114" s="37" t="s">
        <v>283</v>
      </c>
      <c r="J114" s="36" t="s">
        <v>297</v>
      </c>
      <c r="K114" s="36" t="s">
        <v>298</v>
      </c>
      <c r="L114" s="36"/>
    </row>
    <row r="115" spans="1:12" ht="24" customHeight="1">
      <c r="A115" s="36" t="s">
        <v>470</v>
      </c>
      <c r="B115" s="36" t="s">
        <v>12</v>
      </c>
      <c r="C115" s="36" t="s">
        <v>109</v>
      </c>
      <c r="D115" s="37" t="s">
        <v>980</v>
      </c>
      <c r="E115" s="37" t="s">
        <v>1106</v>
      </c>
      <c r="F115" s="36" t="s">
        <v>46</v>
      </c>
      <c r="G115" s="36" t="s">
        <v>32</v>
      </c>
      <c r="H115" s="38">
        <v>459780750</v>
      </c>
      <c r="I115" s="37" t="s">
        <v>47</v>
      </c>
      <c r="J115" s="36" t="s">
        <v>1150</v>
      </c>
      <c r="K115" s="36" t="s">
        <v>1205</v>
      </c>
      <c r="L115" s="36"/>
    </row>
    <row r="116" spans="1:12" ht="24" customHeight="1">
      <c r="A116" s="36" t="s">
        <v>471</v>
      </c>
      <c r="B116" s="36" t="s">
        <v>12</v>
      </c>
      <c r="C116" s="36" t="s">
        <v>109</v>
      </c>
      <c r="D116" s="37" t="s">
        <v>981</v>
      </c>
      <c r="E116" s="37" t="s">
        <v>319</v>
      </c>
      <c r="F116" s="36" t="s">
        <v>15</v>
      </c>
      <c r="G116" s="36" t="s">
        <v>16</v>
      </c>
      <c r="H116" s="38">
        <v>405540000</v>
      </c>
      <c r="I116" s="37" t="s">
        <v>38</v>
      </c>
      <c r="J116" s="36" t="s">
        <v>1171</v>
      </c>
      <c r="K116" s="36" t="s">
        <v>1224</v>
      </c>
      <c r="L116" s="36"/>
    </row>
    <row r="117" spans="1:12" ht="24" customHeight="1">
      <c r="A117" s="36" t="s">
        <v>472</v>
      </c>
      <c r="B117" s="36" t="s">
        <v>12</v>
      </c>
      <c r="C117" s="36" t="s">
        <v>109</v>
      </c>
      <c r="D117" s="37" t="s">
        <v>982</v>
      </c>
      <c r="E117" s="37" t="s">
        <v>1107</v>
      </c>
      <c r="F117" s="36" t="s">
        <v>15</v>
      </c>
      <c r="G117" s="36" t="s">
        <v>253</v>
      </c>
      <c r="H117" s="38">
        <v>279400000</v>
      </c>
      <c r="I117" s="37" t="s">
        <v>127</v>
      </c>
      <c r="J117" s="36" t="s">
        <v>168</v>
      </c>
      <c r="K117" s="36" t="s">
        <v>169</v>
      </c>
      <c r="L117" s="36"/>
    </row>
    <row r="118" spans="1:12" ht="24" customHeight="1">
      <c r="A118" s="36" t="s">
        <v>473</v>
      </c>
      <c r="B118" s="36" t="s">
        <v>12</v>
      </c>
      <c r="C118" s="36" t="s">
        <v>109</v>
      </c>
      <c r="D118" s="37" t="s">
        <v>983</v>
      </c>
      <c r="E118" s="37" t="s">
        <v>1108</v>
      </c>
      <c r="F118" s="36" t="s">
        <v>46</v>
      </c>
      <c r="G118" s="36" t="s">
        <v>32</v>
      </c>
      <c r="H118" s="38">
        <v>277280000</v>
      </c>
      <c r="I118" s="37" t="s">
        <v>183</v>
      </c>
      <c r="J118" s="36" t="s">
        <v>1145</v>
      </c>
      <c r="K118" s="36" t="s">
        <v>304</v>
      </c>
      <c r="L118" s="36"/>
    </row>
    <row r="119" spans="1:12" ht="24" customHeight="1">
      <c r="A119" s="36" t="s">
        <v>474</v>
      </c>
      <c r="B119" s="36" t="s">
        <v>12</v>
      </c>
      <c r="C119" s="36" t="s">
        <v>109</v>
      </c>
      <c r="D119" s="37" t="s">
        <v>609</v>
      </c>
      <c r="E119" s="37" t="s">
        <v>268</v>
      </c>
      <c r="F119" s="36" t="s">
        <v>15</v>
      </c>
      <c r="G119" s="36" t="s">
        <v>253</v>
      </c>
      <c r="H119" s="38">
        <v>269664000</v>
      </c>
      <c r="I119" s="37" t="s">
        <v>166</v>
      </c>
      <c r="J119" s="36" t="s">
        <v>610</v>
      </c>
      <c r="K119" s="36" t="s">
        <v>624</v>
      </c>
      <c r="L119" s="36"/>
    </row>
    <row r="120" spans="1:12" ht="24" customHeight="1">
      <c r="A120" s="36" t="s">
        <v>475</v>
      </c>
      <c r="B120" s="36" t="s">
        <v>12</v>
      </c>
      <c r="C120" s="36" t="s">
        <v>109</v>
      </c>
      <c r="D120" s="37" t="s">
        <v>984</v>
      </c>
      <c r="E120" s="37" t="s">
        <v>1109</v>
      </c>
      <c r="F120" s="36" t="s">
        <v>15</v>
      </c>
      <c r="G120" s="36" t="s">
        <v>16</v>
      </c>
      <c r="H120" s="38">
        <v>256000000</v>
      </c>
      <c r="I120" s="37" t="s">
        <v>47</v>
      </c>
      <c r="J120" s="36" t="s">
        <v>350</v>
      </c>
      <c r="K120" s="36" t="s">
        <v>1205</v>
      </c>
      <c r="L120" s="36"/>
    </row>
    <row r="121" spans="1:12" ht="24" customHeight="1">
      <c r="A121" s="36" t="s">
        <v>476</v>
      </c>
      <c r="B121" s="36" t="s">
        <v>12</v>
      </c>
      <c r="C121" s="36" t="s">
        <v>109</v>
      </c>
      <c r="D121" s="37" t="s">
        <v>985</v>
      </c>
      <c r="E121" s="37" t="s">
        <v>279</v>
      </c>
      <c r="F121" s="36" t="s">
        <v>15</v>
      </c>
      <c r="G121" s="36" t="s">
        <v>16</v>
      </c>
      <c r="H121" s="38">
        <v>234865400</v>
      </c>
      <c r="I121" s="37" t="s">
        <v>63</v>
      </c>
      <c r="J121" s="36" t="s">
        <v>618</v>
      </c>
      <c r="K121" s="36" t="s">
        <v>628</v>
      </c>
      <c r="L121" s="36"/>
    </row>
    <row r="122" spans="1:12" ht="24" customHeight="1">
      <c r="A122" s="36" t="s">
        <v>477</v>
      </c>
      <c r="B122" s="36" t="s">
        <v>12</v>
      </c>
      <c r="C122" s="36" t="s">
        <v>109</v>
      </c>
      <c r="D122" s="37" t="s">
        <v>611</v>
      </c>
      <c r="E122" s="37" t="s">
        <v>254</v>
      </c>
      <c r="F122" s="36" t="s">
        <v>15</v>
      </c>
      <c r="G122" s="36" t="s">
        <v>253</v>
      </c>
      <c r="H122" s="38">
        <v>185000000</v>
      </c>
      <c r="I122" s="37" t="s">
        <v>235</v>
      </c>
      <c r="J122" s="36" t="s">
        <v>236</v>
      </c>
      <c r="K122" s="36" t="s">
        <v>237</v>
      </c>
      <c r="L122" s="36"/>
    </row>
    <row r="123" spans="1:12" ht="24" customHeight="1">
      <c r="A123" s="36" t="s">
        <v>478</v>
      </c>
      <c r="B123" s="36" t="s">
        <v>12</v>
      </c>
      <c r="C123" s="36" t="s">
        <v>109</v>
      </c>
      <c r="D123" s="37" t="s">
        <v>986</v>
      </c>
      <c r="E123" s="37" t="s">
        <v>288</v>
      </c>
      <c r="F123" s="36" t="s">
        <v>15</v>
      </c>
      <c r="G123" s="36" t="s">
        <v>16</v>
      </c>
      <c r="H123" s="38">
        <v>180400000</v>
      </c>
      <c r="I123" s="37" t="s">
        <v>63</v>
      </c>
      <c r="J123" s="36" t="s">
        <v>618</v>
      </c>
      <c r="K123" s="36" t="s">
        <v>628</v>
      </c>
      <c r="L123" s="36"/>
    </row>
    <row r="124" spans="1:12" ht="24" customHeight="1">
      <c r="A124" s="36" t="s">
        <v>479</v>
      </c>
      <c r="B124" s="36" t="s">
        <v>12</v>
      </c>
      <c r="C124" s="36" t="s">
        <v>109</v>
      </c>
      <c r="D124" s="37" t="s">
        <v>987</v>
      </c>
      <c r="E124" s="37" t="s">
        <v>1110</v>
      </c>
      <c r="F124" s="36" t="s">
        <v>15</v>
      </c>
      <c r="G124" s="36" t="s">
        <v>16</v>
      </c>
      <c r="H124" s="38">
        <v>146000000</v>
      </c>
      <c r="I124" s="37" t="s">
        <v>166</v>
      </c>
      <c r="J124" s="36" t="s">
        <v>343</v>
      </c>
      <c r="K124" s="36" t="s">
        <v>309</v>
      </c>
      <c r="L124" s="36"/>
    </row>
    <row r="125" spans="1:12" ht="24" customHeight="1">
      <c r="A125" s="36" t="s">
        <v>480</v>
      </c>
      <c r="B125" s="36" t="s">
        <v>12</v>
      </c>
      <c r="C125" s="36" t="s">
        <v>109</v>
      </c>
      <c r="D125" s="37" t="s">
        <v>988</v>
      </c>
      <c r="E125" s="37" t="s">
        <v>342</v>
      </c>
      <c r="F125" s="36" t="s">
        <v>20</v>
      </c>
      <c r="G125" s="36" t="s">
        <v>16</v>
      </c>
      <c r="H125" s="38">
        <v>118478781</v>
      </c>
      <c r="I125" s="37" t="s">
        <v>166</v>
      </c>
      <c r="J125" s="36" t="s">
        <v>343</v>
      </c>
      <c r="K125" s="36" t="s">
        <v>309</v>
      </c>
      <c r="L125" s="36"/>
    </row>
    <row r="126" spans="1:12" ht="24" customHeight="1">
      <c r="A126" s="36" t="s">
        <v>481</v>
      </c>
      <c r="B126" s="36" t="s">
        <v>12</v>
      </c>
      <c r="C126" s="36" t="s">
        <v>109</v>
      </c>
      <c r="D126" s="37" t="s">
        <v>989</v>
      </c>
      <c r="E126" s="37" t="s">
        <v>1111</v>
      </c>
      <c r="F126" s="36" t="s">
        <v>15</v>
      </c>
      <c r="G126" s="36" t="s">
        <v>253</v>
      </c>
      <c r="H126" s="38">
        <v>112713600</v>
      </c>
      <c r="I126" s="37" t="s">
        <v>313</v>
      </c>
      <c r="J126" s="36" t="s">
        <v>1143</v>
      </c>
      <c r="K126" s="36" t="s">
        <v>1200</v>
      </c>
      <c r="L126" s="36"/>
    </row>
    <row r="127" spans="1:12" ht="24" customHeight="1">
      <c r="A127" s="36" t="s">
        <v>482</v>
      </c>
      <c r="B127" s="36" t="s">
        <v>12</v>
      </c>
      <c r="C127" s="36" t="s">
        <v>109</v>
      </c>
      <c r="D127" s="37" t="s">
        <v>990</v>
      </c>
      <c r="E127" s="37" t="s">
        <v>600</v>
      </c>
      <c r="F127" s="36" t="s">
        <v>20</v>
      </c>
      <c r="G127" s="36" t="s">
        <v>16</v>
      </c>
      <c r="H127" s="38">
        <v>110000000</v>
      </c>
      <c r="I127" s="37" t="s">
        <v>202</v>
      </c>
      <c r="J127" s="36" t="s">
        <v>1172</v>
      </c>
      <c r="K127" s="36" t="s">
        <v>1225</v>
      </c>
      <c r="L127" s="36"/>
    </row>
    <row r="128" spans="1:12" ht="24" customHeight="1">
      <c r="A128" s="36" t="s">
        <v>483</v>
      </c>
      <c r="B128" s="36" t="s">
        <v>12</v>
      </c>
      <c r="C128" s="36" t="s">
        <v>109</v>
      </c>
      <c r="D128" s="37" t="s">
        <v>991</v>
      </c>
      <c r="E128" s="37" t="s">
        <v>1112</v>
      </c>
      <c r="F128" s="36" t="s">
        <v>15</v>
      </c>
      <c r="G128" s="36" t="s">
        <v>253</v>
      </c>
      <c r="H128" s="38">
        <v>104405700</v>
      </c>
      <c r="I128" s="37" t="s">
        <v>127</v>
      </c>
      <c r="J128" s="36" t="s">
        <v>168</v>
      </c>
      <c r="K128" s="36" t="s">
        <v>169</v>
      </c>
      <c r="L128" s="36"/>
    </row>
    <row r="129" spans="1:12" ht="24" customHeight="1">
      <c r="A129" s="36" t="s">
        <v>484</v>
      </c>
      <c r="B129" s="36" t="s">
        <v>12</v>
      </c>
      <c r="C129" s="36" t="s">
        <v>109</v>
      </c>
      <c r="D129" s="37" t="s">
        <v>277</v>
      </c>
      <c r="E129" s="37" t="s">
        <v>277</v>
      </c>
      <c r="F129" s="36" t="s">
        <v>46</v>
      </c>
      <c r="G129" s="36" t="s">
        <v>32</v>
      </c>
      <c r="H129" s="38">
        <v>100000000</v>
      </c>
      <c r="I129" s="37" t="s">
        <v>225</v>
      </c>
      <c r="J129" s="36" t="s">
        <v>1173</v>
      </c>
      <c r="K129" s="36" t="s">
        <v>1206</v>
      </c>
      <c r="L129" s="36"/>
    </row>
    <row r="130" spans="1:12" ht="24" customHeight="1">
      <c r="A130" s="36" t="s">
        <v>485</v>
      </c>
      <c r="B130" s="36" t="s">
        <v>12</v>
      </c>
      <c r="C130" s="36" t="s">
        <v>109</v>
      </c>
      <c r="D130" s="37" t="s">
        <v>992</v>
      </c>
      <c r="E130" s="37" t="s">
        <v>257</v>
      </c>
      <c r="F130" s="36" t="s">
        <v>15</v>
      </c>
      <c r="G130" s="36" t="s">
        <v>16</v>
      </c>
      <c r="H130" s="38">
        <v>100000000</v>
      </c>
      <c r="I130" s="37" t="s">
        <v>186</v>
      </c>
      <c r="J130" s="36" t="s">
        <v>258</v>
      </c>
      <c r="K130" s="36" t="s">
        <v>259</v>
      </c>
      <c r="L130" s="36"/>
    </row>
    <row r="131" spans="1:12" ht="24" customHeight="1">
      <c r="A131" s="36" t="s">
        <v>486</v>
      </c>
      <c r="B131" s="36" t="s">
        <v>12</v>
      </c>
      <c r="C131" s="36" t="s">
        <v>109</v>
      </c>
      <c r="D131" s="37" t="s">
        <v>993</v>
      </c>
      <c r="E131" s="37" t="s">
        <v>260</v>
      </c>
      <c r="F131" s="36" t="s">
        <v>15</v>
      </c>
      <c r="G131" s="36" t="s">
        <v>16</v>
      </c>
      <c r="H131" s="38">
        <v>100000000</v>
      </c>
      <c r="I131" s="37" t="s">
        <v>100</v>
      </c>
      <c r="J131" s="36" t="s">
        <v>140</v>
      </c>
      <c r="K131" s="36" t="s">
        <v>620</v>
      </c>
      <c r="L131" s="36"/>
    </row>
    <row r="132" spans="1:12" ht="24" customHeight="1">
      <c r="A132" s="36" t="s">
        <v>487</v>
      </c>
      <c r="B132" s="36" t="s">
        <v>12</v>
      </c>
      <c r="C132" s="36" t="s">
        <v>109</v>
      </c>
      <c r="D132" s="37" t="s">
        <v>994</v>
      </c>
      <c r="E132" s="37" t="s">
        <v>133</v>
      </c>
      <c r="F132" s="36" t="s">
        <v>20</v>
      </c>
      <c r="G132" s="36" t="s">
        <v>134</v>
      </c>
      <c r="H132" s="38">
        <v>98000000</v>
      </c>
      <c r="I132" s="37" t="s">
        <v>333</v>
      </c>
      <c r="J132" s="36" t="s">
        <v>1174</v>
      </c>
      <c r="K132" s="36" t="s">
        <v>1226</v>
      </c>
      <c r="L132" s="36"/>
    </row>
    <row r="133" spans="1:12" ht="24" customHeight="1">
      <c r="A133" s="36" t="s">
        <v>488</v>
      </c>
      <c r="B133" s="36" t="s">
        <v>12</v>
      </c>
      <c r="C133" s="36" t="s">
        <v>109</v>
      </c>
      <c r="D133" s="37" t="s">
        <v>278</v>
      </c>
      <c r="E133" s="37" t="s">
        <v>279</v>
      </c>
      <c r="F133" s="36" t="s">
        <v>15</v>
      </c>
      <c r="G133" s="36" t="s">
        <v>253</v>
      </c>
      <c r="H133" s="38">
        <v>93896000</v>
      </c>
      <c r="I133" s="37" t="s">
        <v>273</v>
      </c>
      <c r="J133" s="36" t="s">
        <v>274</v>
      </c>
      <c r="K133" s="36" t="s">
        <v>275</v>
      </c>
      <c r="L133" s="36"/>
    </row>
    <row r="134" spans="1:12" ht="24" customHeight="1">
      <c r="A134" s="36" t="s">
        <v>489</v>
      </c>
      <c r="B134" s="36" t="s">
        <v>12</v>
      </c>
      <c r="C134" s="36" t="s">
        <v>109</v>
      </c>
      <c r="D134" s="37" t="s">
        <v>995</v>
      </c>
      <c r="E134" s="37" t="s">
        <v>1113</v>
      </c>
      <c r="F134" s="36" t="s">
        <v>15</v>
      </c>
      <c r="G134" s="36" t="s">
        <v>16</v>
      </c>
      <c r="H134" s="38">
        <v>87727761</v>
      </c>
      <c r="I134" s="37" t="s">
        <v>63</v>
      </c>
      <c r="J134" s="36" t="s">
        <v>618</v>
      </c>
      <c r="K134" s="36" t="s">
        <v>628</v>
      </c>
      <c r="L134" s="36"/>
    </row>
    <row r="135" spans="1:12" ht="24" customHeight="1">
      <c r="A135" s="36" t="s">
        <v>490</v>
      </c>
      <c r="B135" s="36" t="s">
        <v>12</v>
      </c>
      <c r="C135" s="36" t="s">
        <v>109</v>
      </c>
      <c r="D135" s="37" t="s">
        <v>996</v>
      </c>
      <c r="E135" s="37" t="s">
        <v>270</v>
      </c>
      <c r="F135" s="36" t="s">
        <v>20</v>
      </c>
      <c r="G135" s="36" t="s">
        <v>16</v>
      </c>
      <c r="H135" s="38">
        <v>66000000</v>
      </c>
      <c r="I135" s="37" t="s">
        <v>181</v>
      </c>
      <c r="J135" s="36" t="s">
        <v>286</v>
      </c>
      <c r="K135" s="36" t="s">
        <v>1203</v>
      </c>
      <c r="L135" s="36"/>
    </row>
    <row r="136" spans="1:12" ht="24" customHeight="1">
      <c r="A136" s="36" t="s">
        <v>491</v>
      </c>
      <c r="B136" s="36" t="s">
        <v>12</v>
      </c>
      <c r="C136" s="36" t="s">
        <v>109</v>
      </c>
      <c r="D136" s="37" t="s">
        <v>997</v>
      </c>
      <c r="E136" s="37" t="s">
        <v>997</v>
      </c>
      <c r="F136" s="36" t="s">
        <v>15</v>
      </c>
      <c r="G136" s="36" t="s">
        <v>253</v>
      </c>
      <c r="H136" s="38">
        <v>65070000</v>
      </c>
      <c r="I136" s="37" t="s">
        <v>273</v>
      </c>
      <c r="J136" s="36" t="s">
        <v>274</v>
      </c>
      <c r="K136" s="36" t="s">
        <v>275</v>
      </c>
      <c r="L136" s="36"/>
    </row>
    <row r="137" spans="1:12" ht="24" customHeight="1">
      <c r="A137" s="36" t="s">
        <v>492</v>
      </c>
      <c r="B137" s="36" t="s">
        <v>12</v>
      </c>
      <c r="C137" s="36" t="s">
        <v>109</v>
      </c>
      <c r="D137" s="37" t="s">
        <v>997</v>
      </c>
      <c r="E137" s="37" t="s">
        <v>997</v>
      </c>
      <c r="F137" s="36" t="s">
        <v>15</v>
      </c>
      <c r="G137" s="36" t="s">
        <v>253</v>
      </c>
      <c r="H137" s="38">
        <v>65070000</v>
      </c>
      <c r="I137" s="37" t="s">
        <v>273</v>
      </c>
      <c r="J137" s="36" t="s">
        <v>274</v>
      </c>
      <c r="K137" s="36" t="s">
        <v>275</v>
      </c>
      <c r="L137" s="36"/>
    </row>
    <row r="138" spans="1:12" ht="24" customHeight="1">
      <c r="A138" s="36" t="s">
        <v>493</v>
      </c>
      <c r="B138" s="36" t="s">
        <v>12</v>
      </c>
      <c r="C138" s="36" t="s">
        <v>109</v>
      </c>
      <c r="D138" s="37" t="s">
        <v>998</v>
      </c>
      <c r="E138" s="37" t="s">
        <v>998</v>
      </c>
      <c r="F138" s="36" t="s">
        <v>15</v>
      </c>
      <c r="G138" s="36" t="s">
        <v>253</v>
      </c>
      <c r="H138" s="38">
        <v>64486000</v>
      </c>
      <c r="I138" s="37" t="s">
        <v>225</v>
      </c>
      <c r="J138" s="36" t="s">
        <v>1175</v>
      </c>
      <c r="K138" s="36" t="s">
        <v>1227</v>
      </c>
      <c r="L138" s="36"/>
    </row>
    <row r="139" spans="1:12" ht="24" customHeight="1">
      <c r="A139" s="36" t="s">
        <v>494</v>
      </c>
      <c r="B139" s="36" t="s">
        <v>12</v>
      </c>
      <c r="C139" s="36" t="s">
        <v>109</v>
      </c>
      <c r="D139" s="37" t="s">
        <v>999</v>
      </c>
      <c r="E139" s="37" t="s">
        <v>270</v>
      </c>
      <c r="F139" s="36" t="s">
        <v>20</v>
      </c>
      <c r="G139" s="36" t="s">
        <v>16</v>
      </c>
      <c r="H139" s="38">
        <v>62700000</v>
      </c>
      <c r="I139" s="37" t="s">
        <v>181</v>
      </c>
      <c r="J139" s="36" t="s">
        <v>286</v>
      </c>
      <c r="K139" s="36" t="s">
        <v>1203</v>
      </c>
      <c r="L139" s="36"/>
    </row>
    <row r="140" spans="1:12" ht="24" customHeight="1">
      <c r="A140" s="36" t="s">
        <v>495</v>
      </c>
      <c r="B140" s="36" t="s">
        <v>12</v>
      </c>
      <c r="C140" s="36" t="s">
        <v>109</v>
      </c>
      <c r="D140" s="37" t="s">
        <v>284</v>
      </c>
      <c r="E140" s="37" t="s">
        <v>284</v>
      </c>
      <c r="F140" s="36" t="s">
        <v>15</v>
      </c>
      <c r="G140" s="36" t="s">
        <v>253</v>
      </c>
      <c r="H140" s="38">
        <v>59687733</v>
      </c>
      <c r="I140" s="37" t="s">
        <v>194</v>
      </c>
      <c r="J140" s="36" t="s">
        <v>1176</v>
      </c>
      <c r="K140" s="36" t="s">
        <v>322</v>
      </c>
      <c r="L140" s="36"/>
    </row>
    <row r="141" spans="1:12" ht="24" customHeight="1">
      <c r="A141" s="36" t="s">
        <v>496</v>
      </c>
      <c r="B141" s="36" t="s">
        <v>12</v>
      </c>
      <c r="C141" s="36" t="s">
        <v>109</v>
      </c>
      <c r="D141" s="37" t="s">
        <v>1000</v>
      </c>
      <c r="E141" s="37" t="s">
        <v>1114</v>
      </c>
      <c r="F141" s="36" t="s">
        <v>15</v>
      </c>
      <c r="G141" s="36" t="s">
        <v>253</v>
      </c>
      <c r="H141" s="38">
        <v>58649000</v>
      </c>
      <c r="I141" s="37" t="s">
        <v>225</v>
      </c>
      <c r="J141" s="36" t="s">
        <v>1175</v>
      </c>
      <c r="K141" s="36" t="s">
        <v>1227</v>
      </c>
      <c r="L141" s="36"/>
    </row>
    <row r="142" spans="1:12" ht="24" customHeight="1">
      <c r="A142" s="36" t="s">
        <v>497</v>
      </c>
      <c r="B142" s="36" t="s">
        <v>12</v>
      </c>
      <c r="C142" s="36" t="s">
        <v>109</v>
      </c>
      <c r="D142" s="37" t="s">
        <v>1001</v>
      </c>
      <c r="E142" s="37" t="s">
        <v>270</v>
      </c>
      <c r="F142" s="36" t="s">
        <v>20</v>
      </c>
      <c r="G142" s="36" t="s">
        <v>16</v>
      </c>
      <c r="H142" s="38">
        <v>51150000</v>
      </c>
      <c r="I142" s="37" t="s">
        <v>181</v>
      </c>
      <c r="J142" s="36" t="s">
        <v>286</v>
      </c>
      <c r="K142" s="36" t="s">
        <v>1203</v>
      </c>
      <c r="L142" s="36"/>
    </row>
    <row r="143" spans="1:12" ht="24" customHeight="1">
      <c r="A143" s="36" t="s">
        <v>498</v>
      </c>
      <c r="B143" s="36" t="s">
        <v>12</v>
      </c>
      <c r="C143" s="36" t="s">
        <v>109</v>
      </c>
      <c r="D143" s="37" t="s">
        <v>1002</v>
      </c>
      <c r="E143" s="37" t="s">
        <v>270</v>
      </c>
      <c r="F143" s="36" t="s">
        <v>20</v>
      </c>
      <c r="G143" s="36" t="s">
        <v>16</v>
      </c>
      <c r="H143" s="38">
        <v>50180000</v>
      </c>
      <c r="I143" s="37" t="s">
        <v>181</v>
      </c>
      <c r="J143" s="36" t="s">
        <v>286</v>
      </c>
      <c r="K143" s="36" t="s">
        <v>1203</v>
      </c>
      <c r="L143" s="36"/>
    </row>
    <row r="144" spans="1:12" ht="24" customHeight="1">
      <c r="A144" s="36" t="s">
        <v>499</v>
      </c>
      <c r="B144" s="36" t="s">
        <v>12</v>
      </c>
      <c r="C144" s="36" t="s">
        <v>109</v>
      </c>
      <c r="D144" s="37" t="s">
        <v>1003</v>
      </c>
      <c r="E144" s="37" t="s">
        <v>1115</v>
      </c>
      <c r="F144" s="36" t="s">
        <v>46</v>
      </c>
      <c r="G144" s="36" t="s">
        <v>32</v>
      </c>
      <c r="H144" s="38">
        <v>50000000</v>
      </c>
      <c r="I144" s="37" t="s">
        <v>186</v>
      </c>
      <c r="J144" s="36" t="s">
        <v>258</v>
      </c>
      <c r="K144" s="36" t="s">
        <v>259</v>
      </c>
      <c r="L144" s="36"/>
    </row>
    <row r="145" spans="1:12" ht="24" customHeight="1">
      <c r="A145" s="36" t="s">
        <v>500</v>
      </c>
      <c r="B145" s="36" t="s">
        <v>12</v>
      </c>
      <c r="C145" s="36" t="s">
        <v>109</v>
      </c>
      <c r="D145" s="37" t="s">
        <v>280</v>
      </c>
      <c r="E145" s="37" t="s">
        <v>281</v>
      </c>
      <c r="F145" s="36" t="s">
        <v>15</v>
      </c>
      <c r="G145" s="36" t="s">
        <v>253</v>
      </c>
      <c r="H145" s="38">
        <v>48840000</v>
      </c>
      <c r="I145" s="37" t="s">
        <v>273</v>
      </c>
      <c r="J145" s="36" t="s">
        <v>274</v>
      </c>
      <c r="K145" s="36" t="s">
        <v>275</v>
      </c>
      <c r="L145" s="36"/>
    </row>
    <row r="146" spans="1:12" ht="24" customHeight="1">
      <c r="A146" s="36" t="s">
        <v>501</v>
      </c>
      <c r="B146" s="36" t="s">
        <v>12</v>
      </c>
      <c r="C146" s="36" t="s">
        <v>109</v>
      </c>
      <c r="D146" s="37" t="s">
        <v>328</v>
      </c>
      <c r="E146" s="37" t="s">
        <v>1116</v>
      </c>
      <c r="F146" s="36" t="s">
        <v>15</v>
      </c>
      <c r="G146" s="36" t="s">
        <v>253</v>
      </c>
      <c r="H146" s="38">
        <v>47800000</v>
      </c>
      <c r="I146" s="37" t="s">
        <v>67</v>
      </c>
      <c r="J146" s="36" t="s">
        <v>329</v>
      </c>
      <c r="K146" s="36" t="s">
        <v>330</v>
      </c>
      <c r="L146" s="36"/>
    </row>
    <row r="147" spans="1:12" ht="24" customHeight="1">
      <c r="A147" s="36" t="s">
        <v>502</v>
      </c>
      <c r="B147" s="36" t="s">
        <v>12</v>
      </c>
      <c r="C147" s="36" t="s">
        <v>109</v>
      </c>
      <c r="D147" s="37" t="s">
        <v>267</v>
      </c>
      <c r="E147" s="37" t="s">
        <v>267</v>
      </c>
      <c r="F147" s="36" t="s">
        <v>15</v>
      </c>
      <c r="G147" s="36" t="s">
        <v>253</v>
      </c>
      <c r="H147" s="38">
        <v>46633410</v>
      </c>
      <c r="I147" s="37" t="s">
        <v>194</v>
      </c>
      <c r="J147" s="36" t="s">
        <v>1176</v>
      </c>
      <c r="K147" s="36" t="s">
        <v>322</v>
      </c>
      <c r="L147" s="36"/>
    </row>
    <row r="148" spans="1:12" ht="24" customHeight="1">
      <c r="A148" s="36" t="s">
        <v>503</v>
      </c>
      <c r="B148" s="36" t="s">
        <v>12</v>
      </c>
      <c r="C148" s="36" t="s">
        <v>109</v>
      </c>
      <c r="D148" s="37" t="s">
        <v>254</v>
      </c>
      <c r="E148" s="37" t="s">
        <v>254</v>
      </c>
      <c r="F148" s="36" t="s">
        <v>15</v>
      </c>
      <c r="G148" s="36" t="s">
        <v>253</v>
      </c>
      <c r="H148" s="38">
        <v>43000000</v>
      </c>
      <c r="I148" s="37" t="s">
        <v>235</v>
      </c>
      <c r="J148" s="36" t="s">
        <v>236</v>
      </c>
      <c r="K148" s="36" t="s">
        <v>237</v>
      </c>
      <c r="L148" s="36"/>
    </row>
    <row r="149" spans="1:12" ht="24" customHeight="1">
      <c r="A149" s="36" t="s">
        <v>504</v>
      </c>
      <c r="B149" s="36" t="s">
        <v>12</v>
      </c>
      <c r="C149" s="36" t="s">
        <v>109</v>
      </c>
      <c r="D149" s="37" t="s">
        <v>1004</v>
      </c>
      <c r="E149" s="37" t="s">
        <v>270</v>
      </c>
      <c r="F149" s="36" t="s">
        <v>20</v>
      </c>
      <c r="G149" s="36" t="s">
        <v>32</v>
      </c>
      <c r="H149" s="38">
        <v>33160000</v>
      </c>
      <c r="I149" s="37" t="s">
        <v>181</v>
      </c>
      <c r="J149" s="36" t="s">
        <v>286</v>
      </c>
      <c r="K149" s="36" t="s">
        <v>1203</v>
      </c>
      <c r="L149" s="36"/>
    </row>
    <row r="150" spans="1:12" ht="24" customHeight="1">
      <c r="A150" s="36" t="s">
        <v>505</v>
      </c>
      <c r="B150" s="36" t="s">
        <v>12</v>
      </c>
      <c r="C150" s="36" t="s">
        <v>109</v>
      </c>
      <c r="D150" s="37" t="s">
        <v>1005</v>
      </c>
      <c r="E150" s="37" t="s">
        <v>1117</v>
      </c>
      <c r="F150" s="36" t="s">
        <v>15</v>
      </c>
      <c r="G150" s="36" t="s">
        <v>253</v>
      </c>
      <c r="H150" s="38">
        <v>31720000</v>
      </c>
      <c r="I150" s="37" t="s">
        <v>127</v>
      </c>
      <c r="J150" s="36" t="s">
        <v>170</v>
      </c>
      <c r="K150" s="36" t="s">
        <v>169</v>
      </c>
      <c r="L150" s="36"/>
    </row>
    <row r="151" spans="1:12" ht="24" customHeight="1">
      <c r="A151" s="36" t="s">
        <v>506</v>
      </c>
      <c r="B151" s="36" t="s">
        <v>12</v>
      </c>
      <c r="C151" s="36" t="s">
        <v>109</v>
      </c>
      <c r="D151" s="37" t="s">
        <v>1006</v>
      </c>
      <c r="E151" s="37" t="s">
        <v>251</v>
      </c>
      <c r="F151" s="36" t="s">
        <v>15</v>
      </c>
      <c r="G151" s="36" t="s">
        <v>16</v>
      </c>
      <c r="H151" s="38">
        <v>30000000</v>
      </c>
      <c r="I151" s="37" t="s">
        <v>100</v>
      </c>
      <c r="J151" s="36" t="s">
        <v>140</v>
      </c>
      <c r="K151" s="36" t="s">
        <v>620</v>
      </c>
      <c r="L151" s="36"/>
    </row>
    <row r="152" spans="1:12" ht="24" customHeight="1">
      <c r="A152" s="36" t="s">
        <v>507</v>
      </c>
      <c r="B152" s="36" t="s">
        <v>12</v>
      </c>
      <c r="C152" s="36" t="s">
        <v>109</v>
      </c>
      <c r="D152" s="37" t="s">
        <v>1007</v>
      </c>
      <c r="E152" s="37" t="s">
        <v>251</v>
      </c>
      <c r="F152" s="36" t="s">
        <v>15</v>
      </c>
      <c r="G152" s="36" t="s">
        <v>16</v>
      </c>
      <c r="H152" s="38">
        <v>30000000</v>
      </c>
      <c r="I152" s="37" t="s">
        <v>100</v>
      </c>
      <c r="J152" s="36" t="s">
        <v>140</v>
      </c>
      <c r="K152" s="36" t="s">
        <v>620</v>
      </c>
      <c r="L152" s="36"/>
    </row>
    <row r="153" spans="1:12" ht="24" customHeight="1">
      <c r="A153" s="36" t="s">
        <v>508</v>
      </c>
      <c r="B153" s="36" t="s">
        <v>12</v>
      </c>
      <c r="C153" s="36" t="s">
        <v>109</v>
      </c>
      <c r="D153" s="37" t="s">
        <v>1008</v>
      </c>
      <c r="E153" s="37" t="s">
        <v>295</v>
      </c>
      <c r="F153" s="36" t="s">
        <v>15</v>
      </c>
      <c r="G153" s="36" t="s">
        <v>253</v>
      </c>
      <c r="H153" s="38">
        <v>27933000</v>
      </c>
      <c r="I153" s="37" t="s">
        <v>167</v>
      </c>
      <c r="J153" s="36" t="s">
        <v>1177</v>
      </c>
      <c r="K153" s="36" t="s">
        <v>1228</v>
      </c>
      <c r="L153" s="36"/>
    </row>
    <row r="154" spans="1:12" ht="24" customHeight="1">
      <c r="A154" s="36" t="s">
        <v>509</v>
      </c>
      <c r="B154" s="36" t="s">
        <v>12</v>
      </c>
      <c r="C154" s="36" t="s">
        <v>109</v>
      </c>
      <c r="D154" s="37" t="s">
        <v>1009</v>
      </c>
      <c r="E154" s="37" t="s">
        <v>1118</v>
      </c>
      <c r="F154" s="36" t="s">
        <v>15</v>
      </c>
      <c r="G154" s="36" t="s">
        <v>253</v>
      </c>
      <c r="H154" s="38">
        <v>23669000</v>
      </c>
      <c r="I154" s="37" t="s">
        <v>167</v>
      </c>
      <c r="J154" s="36" t="s">
        <v>1177</v>
      </c>
      <c r="K154" s="36" t="s">
        <v>1228</v>
      </c>
      <c r="L154" s="36"/>
    </row>
    <row r="155" spans="1:12" ht="24" customHeight="1">
      <c r="A155" s="36" t="s">
        <v>510</v>
      </c>
      <c r="B155" s="36" t="s">
        <v>12</v>
      </c>
      <c r="C155" s="36" t="s">
        <v>107</v>
      </c>
      <c r="D155" s="37" t="s">
        <v>1010</v>
      </c>
      <c r="E155" s="37" t="s">
        <v>1119</v>
      </c>
      <c r="F155" s="36" t="s">
        <v>15</v>
      </c>
      <c r="G155" s="36" t="s">
        <v>134</v>
      </c>
      <c r="H155" s="38">
        <v>11000000000</v>
      </c>
      <c r="I155" s="37" t="s">
        <v>580</v>
      </c>
      <c r="J155" s="36" t="s">
        <v>1178</v>
      </c>
      <c r="K155" s="36" t="s">
        <v>1229</v>
      </c>
      <c r="L155" s="36"/>
    </row>
    <row r="156" spans="1:12" ht="24" customHeight="1">
      <c r="A156" s="36" t="s">
        <v>511</v>
      </c>
      <c r="B156" s="36" t="s">
        <v>12</v>
      </c>
      <c r="C156" s="36" t="s">
        <v>107</v>
      </c>
      <c r="D156" s="37" t="s">
        <v>1011</v>
      </c>
      <c r="E156" s="37" t="s">
        <v>1120</v>
      </c>
      <c r="F156" s="36" t="s">
        <v>15</v>
      </c>
      <c r="G156" s="36" t="s">
        <v>253</v>
      </c>
      <c r="H156" s="38">
        <v>1233610000</v>
      </c>
      <c r="I156" s="37" t="s">
        <v>38</v>
      </c>
      <c r="J156" s="36" t="s">
        <v>1179</v>
      </c>
      <c r="K156" s="36" t="s">
        <v>39</v>
      </c>
      <c r="L156" s="36"/>
    </row>
    <row r="157" spans="1:12" ht="24" customHeight="1">
      <c r="A157" s="36" t="s">
        <v>512</v>
      </c>
      <c r="B157" s="36" t="s">
        <v>12</v>
      </c>
      <c r="C157" s="36" t="s">
        <v>107</v>
      </c>
      <c r="D157" s="37" t="s">
        <v>1012</v>
      </c>
      <c r="E157" s="37" t="s">
        <v>1121</v>
      </c>
      <c r="F157" s="36" t="s">
        <v>20</v>
      </c>
      <c r="G157" s="36" t="s">
        <v>134</v>
      </c>
      <c r="H157" s="38">
        <v>1000000000</v>
      </c>
      <c r="I157" s="37" t="s">
        <v>1180</v>
      </c>
      <c r="J157" s="36" t="s">
        <v>1181</v>
      </c>
      <c r="K157" s="36" t="s">
        <v>1230</v>
      </c>
      <c r="L157" s="36"/>
    </row>
    <row r="158" spans="1:12" ht="24" customHeight="1">
      <c r="A158" s="36" t="s">
        <v>513</v>
      </c>
      <c r="B158" s="36" t="s">
        <v>12</v>
      </c>
      <c r="C158" s="36" t="s">
        <v>107</v>
      </c>
      <c r="D158" s="37" t="s">
        <v>1013</v>
      </c>
      <c r="E158" s="37" t="s">
        <v>346</v>
      </c>
      <c r="F158" s="36" t="s">
        <v>15</v>
      </c>
      <c r="G158" s="36" t="s">
        <v>16</v>
      </c>
      <c r="H158" s="38">
        <v>850000000</v>
      </c>
      <c r="I158" s="37" t="s">
        <v>347</v>
      </c>
      <c r="J158" s="36" t="s">
        <v>348</v>
      </c>
      <c r="K158" s="36" t="s">
        <v>349</v>
      </c>
      <c r="L158" s="36"/>
    </row>
    <row r="159" spans="1:12" ht="24" customHeight="1">
      <c r="A159" s="36" t="s">
        <v>514</v>
      </c>
      <c r="B159" s="36" t="s">
        <v>12</v>
      </c>
      <c r="C159" s="36" t="s">
        <v>107</v>
      </c>
      <c r="D159" s="37" t="s">
        <v>1014</v>
      </c>
      <c r="E159" s="37" t="s">
        <v>1014</v>
      </c>
      <c r="F159" s="36" t="s">
        <v>46</v>
      </c>
      <c r="G159" s="36" t="s">
        <v>32</v>
      </c>
      <c r="H159" s="38">
        <v>754000000</v>
      </c>
      <c r="I159" s="37" t="s">
        <v>194</v>
      </c>
      <c r="J159" s="36" t="s">
        <v>321</v>
      </c>
      <c r="K159" s="36" t="s">
        <v>322</v>
      </c>
      <c r="L159" s="36"/>
    </row>
    <row r="160" spans="1:12" ht="24" customHeight="1">
      <c r="A160" s="36" t="s">
        <v>515</v>
      </c>
      <c r="B160" s="36" t="s">
        <v>12</v>
      </c>
      <c r="C160" s="36" t="s">
        <v>107</v>
      </c>
      <c r="D160" s="37" t="s">
        <v>1015</v>
      </c>
      <c r="E160" s="37" t="s">
        <v>1015</v>
      </c>
      <c r="F160" s="36" t="s">
        <v>46</v>
      </c>
      <c r="G160" s="36" t="s">
        <v>32</v>
      </c>
      <c r="H160" s="38">
        <v>596000000</v>
      </c>
      <c r="I160" s="37" t="s">
        <v>194</v>
      </c>
      <c r="J160" s="36" t="s">
        <v>321</v>
      </c>
      <c r="K160" s="36" t="s">
        <v>322</v>
      </c>
      <c r="L160" s="36"/>
    </row>
    <row r="161" spans="1:12" ht="24" customHeight="1">
      <c r="A161" s="36" t="s">
        <v>516</v>
      </c>
      <c r="B161" s="36" t="s">
        <v>12</v>
      </c>
      <c r="C161" s="36" t="s">
        <v>107</v>
      </c>
      <c r="D161" s="37" t="s">
        <v>1016</v>
      </c>
      <c r="E161" s="37" t="s">
        <v>909</v>
      </c>
      <c r="F161" s="36" t="s">
        <v>15</v>
      </c>
      <c r="G161" s="36" t="s">
        <v>16</v>
      </c>
      <c r="H161" s="38">
        <v>584460000</v>
      </c>
      <c r="I161" s="37" t="s">
        <v>167</v>
      </c>
      <c r="J161" s="36" t="s">
        <v>695</v>
      </c>
      <c r="K161" s="36" t="s">
        <v>706</v>
      </c>
      <c r="L161" s="36"/>
    </row>
    <row r="162" spans="1:12" ht="24" customHeight="1">
      <c r="A162" s="36" t="s">
        <v>517</v>
      </c>
      <c r="B162" s="36" t="s">
        <v>12</v>
      </c>
      <c r="C162" s="36" t="s">
        <v>107</v>
      </c>
      <c r="D162" s="37" t="s">
        <v>1017</v>
      </c>
      <c r="E162" s="37" t="s">
        <v>133</v>
      </c>
      <c r="F162" s="36" t="s">
        <v>20</v>
      </c>
      <c r="G162" s="36" t="s">
        <v>134</v>
      </c>
      <c r="H162" s="38">
        <v>500000000</v>
      </c>
      <c r="I162" s="37" t="s">
        <v>591</v>
      </c>
      <c r="J162" s="36" t="s">
        <v>1182</v>
      </c>
      <c r="K162" s="36" t="s">
        <v>623</v>
      </c>
      <c r="L162" s="36"/>
    </row>
    <row r="163" spans="1:12" ht="24" customHeight="1">
      <c r="A163" s="36" t="s">
        <v>518</v>
      </c>
      <c r="B163" s="36" t="s">
        <v>12</v>
      </c>
      <c r="C163" s="36" t="s">
        <v>107</v>
      </c>
      <c r="D163" s="37" t="s">
        <v>1018</v>
      </c>
      <c r="E163" s="37" t="s">
        <v>296</v>
      </c>
      <c r="F163" s="36" t="s">
        <v>20</v>
      </c>
      <c r="G163" s="36" t="s">
        <v>16</v>
      </c>
      <c r="H163" s="38">
        <v>424806000</v>
      </c>
      <c r="I163" s="37" t="s">
        <v>167</v>
      </c>
      <c r="J163" s="36" t="s">
        <v>695</v>
      </c>
      <c r="K163" s="36" t="s">
        <v>706</v>
      </c>
      <c r="L163" s="36"/>
    </row>
    <row r="164" spans="1:12" ht="24" customHeight="1">
      <c r="A164" s="36" t="s">
        <v>519</v>
      </c>
      <c r="B164" s="36" t="s">
        <v>12</v>
      </c>
      <c r="C164" s="36" t="s">
        <v>107</v>
      </c>
      <c r="D164" s="37" t="s">
        <v>1019</v>
      </c>
      <c r="E164" s="37" t="s">
        <v>270</v>
      </c>
      <c r="F164" s="36" t="s">
        <v>46</v>
      </c>
      <c r="G164" s="36" t="s">
        <v>32</v>
      </c>
      <c r="H164" s="38">
        <v>363000000</v>
      </c>
      <c r="I164" s="37" t="s">
        <v>181</v>
      </c>
      <c r="J164" s="36" t="s">
        <v>608</v>
      </c>
      <c r="K164" s="36" t="s">
        <v>285</v>
      </c>
      <c r="L164" s="36"/>
    </row>
    <row r="165" spans="1:12" ht="24" customHeight="1">
      <c r="A165" s="36" t="s">
        <v>520</v>
      </c>
      <c r="B165" s="36" t="s">
        <v>12</v>
      </c>
      <c r="C165" s="36" t="s">
        <v>107</v>
      </c>
      <c r="D165" s="37" t="s">
        <v>1020</v>
      </c>
      <c r="E165" s="37" t="s">
        <v>282</v>
      </c>
      <c r="F165" s="36" t="s">
        <v>15</v>
      </c>
      <c r="G165" s="36" t="s">
        <v>16</v>
      </c>
      <c r="H165" s="38">
        <v>348000000</v>
      </c>
      <c r="I165" s="37" t="s">
        <v>181</v>
      </c>
      <c r="J165" s="36" t="s">
        <v>608</v>
      </c>
      <c r="K165" s="36" t="s">
        <v>285</v>
      </c>
      <c r="L165" s="36"/>
    </row>
    <row r="166" spans="1:12" ht="24" customHeight="1">
      <c r="A166" s="36" t="s">
        <v>521</v>
      </c>
      <c r="B166" s="36" t="s">
        <v>12</v>
      </c>
      <c r="C166" s="36" t="s">
        <v>107</v>
      </c>
      <c r="D166" s="37" t="s">
        <v>1021</v>
      </c>
      <c r="E166" s="37" t="s">
        <v>282</v>
      </c>
      <c r="F166" s="36" t="s">
        <v>15</v>
      </c>
      <c r="G166" s="36" t="s">
        <v>253</v>
      </c>
      <c r="H166" s="38">
        <v>310000000</v>
      </c>
      <c r="I166" s="37" t="s">
        <v>181</v>
      </c>
      <c r="J166" s="36" t="s">
        <v>608</v>
      </c>
      <c r="K166" s="36" t="s">
        <v>285</v>
      </c>
      <c r="L166" s="36"/>
    </row>
    <row r="167" spans="1:12" ht="24" customHeight="1">
      <c r="A167" s="36" t="s">
        <v>522</v>
      </c>
      <c r="B167" s="36" t="s">
        <v>12</v>
      </c>
      <c r="C167" s="36" t="s">
        <v>107</v>
      </c>
      <c r="D167" s="37" t="s">
        <v>1022</v>
      </c>
      <c r="E167" s="37" t="s">
        <v>991</v>
      </c>
      <c r="F167" s="36" t="s">
        <v>15</v>
      </c>
      <c r="G167" s="36" t="s">
        <v>16</v>
      </c>
      <c r="H167" s="38">
        <v>300000000</v>
      </c>
      <c r="I167" s="37" t="s">
        <v>47</v>
      </c>
      <c r="J167" s="36" t="s">
        <v>1183</v>
      </c>
      <c r="K167" s="36" t="s">
        <v>1205</v>
      </c>
      <c r="L167" s="36"/>
    </row>
    <row r="168" spans="1:12" ht="24" customHeight="1">
      <c r="A168" s="36" t="s">
        <v>523</v>
      </c>
      <c r="B168" s="36" t="s">
        <v>12</v>
      </c>
      <c r="C168" s="36" t="s">
        <v>107</v>
      </c>
      <c r="D168" s="37" t="s">
        <v>1023</v>
      </c>
      <c r="E168" s="37" t="s">
        <v>289</v>
      </c>
      <c r="F168" s="36" t="s">
        <v>15</v>
      </c>
      <c r="G168" s="36" t="s">
        <v>16</v>
      </c>
      <c r="H168" s="38">
        <v>280000000</v>
      </c>
      <c r="I168" s="37" t="s">
        <v>47</v>
      </c>
      <c r="J168" s="36" t="s">
        <v>1183</v>
      </c>
      <c r="K168" s="36" t="s">
        <v>1205</v>
      </c>
      <c r="L168" s="36"/>
    </row>
    <row r="169" spans="1:12" ht="24" customHeight="1">
      <c r="A169" s="36" t="s">
        <v>524</v>
      </c>
      <c r="B169" s="36" t="s">
        <v>12</v>
      </c>
      <c r="C169" s="36" t="s">
        <v>107</v>
      </c>
      <c r="D169" s="37" t="s">
        <v>1024</v>
      </c>
      <c r="E169" s="37" t="s">
        <v>282</v>
      </c>
      <c r="F169" s="36" t="s">
        <v>15</v>
      </c>
      <c r="G169" s="36" t="s">
        <v>253</v>
      </c>
      <c r="H169" s="38">
        <v>211000000</v>
      </c>
      <c r="I169" s="37" t="s">
        <v>181</v>
      </c>
      <c r="J169" s="36" t="s">
        <v>608</v>
      </c>
      <c r="K169" s="36" t="s">
        <v>285</v>
      </c>
      <c r="L169" s="36"/>
    </row>
    <row r="170" spans="1:12" ht="24" customHeight="1">
      <c r="A170" s="36" t="s">
        <v>525</v>
      </c>
      <c r="B170" s="36" t="s">
        <v>12</v>
      </c>
      <c r="C170" s="36" t="s">
        <v>107</v>
      </c>
      <c r="D170" s="37" t="s">
        <v>1025</v>
      </c>
      <c r="E170" s="37" t="s">
        <v>1122</v>
      </c>
      <c r="F170" s="36" t="s">
        <v>20</v>
      </c>
      <c r="G170" s="36" t="s">
        <v>16</v>
      </c>
      <c r="H170" s="38">
        <v>180000000</v>
      </c>
      <c r="I170" s="37" t="s">
        <v>1184</v>
      </c>
      <c r="J170" s="36" t="s">
        <v>1185</v>
      </c>
      <c r="K170" s="36" t="s">
        <v>1231</v>
      </c>
      <c r="L170" s="36"/>
    </row>
    <row r="171" spans="1:12" ht="24" customHeight="1">
      <c r="A171" s="36" t="s">
        <v>526</v>
      </c>
      <c r="B171" s="36" t="s">
        <v>12</v>
      </c>
      <c r="C171" s="36" t="s">
        <v>107</v>
      </c>
      <c r="D171" s="37" t="s">
        <v>918</v>
      </c>
      <c r="E171" s="37" t="s">
        <v>1123</v>
      </c>
      <c r="F171" s="36" t="s">
        <v>20</v>
      </c>
      <c r="G171" s="36" t="s">
        <v>16</v>
      </c>
      <c r="H171" s="38">
        <v>158534268</v>
      </c>
      <c r="I171" s="37" t="s">
        <v>63</v>
      </c>
      <c r="J171" s="36" t="s">
        <v>1186</v>
      </c>
      <c r="K171" s="36" t="s">
        <v>597</v>
      </c>
      <c r="L171" s="36"/>
    </row>
    <row r="172" spans="1:12" ht="24" customHeight="1">
      <c r="A172" s="36" t="s">
        <v>527</v>
      </c>
      <c r="B172" s="36" t="s">
        <v>12</v>
      </c>
      <c r="C172" s="36" t="s">
        <v>107</v>
      </c>
      <c r="D172" s="37" t="s">
        <v>1026</v>
      </c>
      <c r="E172" s="37" t="s">
        <v>346</v>
      </c>
      <c r="F172" s="36" t="s">
        <v>15</v>
      </c>
      <c r="G172" s="36" t="s">
        <v>16</v>
      </c>
      <c r="H172" s="38">
        <v>150000000</v>
      </c>
      <c r="I172" s="37" t="s">
        <v>347</v>
      </c>
      <c r="J172" s="36" t="s">
        <v>348</v>
      </c>
      <c r="K172" s="36" t="s">
        <v>349</v>
      </c>
      <c r="L172" s="36"/>
    </row>
    <row r="173" spans="1:12" ht="24" customHeight="1">
      <c r="A173" s="36" t="s">
        <v>528</v>
      </c>
      <c r="B173" s="36" t="s">
        <v>12</v>
      </c>
      <c r="C173" s="36" t="s">
        <v>107</v>
      </c>
      <c r="D173" s="37" t="s">
        <v>1027</v>
      </c>
      <c r="E173" s="37" t="s">
        <v>300</v>
      </c>
      <c r="F173" s="36" t="s">
        <v>46</v>
      </c>
      <c r="G173" s="36" t="s">
        <v>32</v>
      </c>
      <c r="H173" s="38">
        <v>150000000</v>
      </c>
      <c r="I173" s="37" t="s">
        <v>47</v>
      </c>
      <c r="J173" s="36" t="s">
        <v>1146</v>
      </c>
      <c r="K173" s="36" t="s">
        <v>626</v>
      </c>
      <c r="L173" s="36"/>
    </row>
    <row r="174" spans="1:12" ht="24" customHeight="1">
      <c r="A174" s="36" t="s">
        <v>529</v>
      </c>
      <c r="B174" s="36" t="s">
        <v>12</v>
      </c>
      <c r="C174" s="36" t="s">
        <v>107</v>
      </c>
      <c r="D174" s="37" t="s">
        <v>1028</v>
      </c>
      <c r="E174" s="37" t="s">
        <v>268</v>
      </c>
      <c r="F174" s="36" t="s">
        <v>15</v>
      </c>
      <c r="G174" s="36" t="s">
        <v>253</v>
      </c>
      <c r="H174" s="38">
        <v>132130000</v>
      </c>
      <c r="I174" s="37" t="s">
        <v>313</v>
      </c>
      <c r="J174" s="36" t="s">
        <v>1187</v>
      </c>
      <c r="K174" s="36" t="s">
        <v>314</v>
      </c>
      <c r="L174" s="36"/>
    </row>
    <row r="175" spans="1:12" ht="24" customHeight="1">
      <c r="A175" s="36" t="s">
        <v>530</v>
      </c>
      <c r="B175" s="36" t="s">
        <v>12</v>
      </c>
      <c r="C175" s="36" t="s">
        <v>107</v>
      </c>
      <c r="D175" s="37" t="s">
        <v>1029</v>
      </c>
      <c r="E175" s="37" t="s">
        <v>1124</v>
      </c>
      <c r="F175" s="36" t="s">
        <v>20</v>
      </c>
      <c r="G175" s="36" t="s">
        <v>16</v>
      </c>
      <c r="H175" s="38">
        <v>130000000</v>
      </c>
      <c r="I175" s="37" t="s">
        <v>203</v>
      </c>
      <c r="J175" s="36" t="s">
        <v>1188</v>
      </c>
      <c r="K175" s="36" t="s">
        <v>1232</v>
      </c>
      <c r="L175" s="36"/>
    </row>
    <row r="176" spans="1:12" ht="24" customHeight="1">
      <c r="A176" s="36" t="s">
        <v>531</v>
      </c>
      <c r="B176" s="36" t="s">
        <v>12</v>
      </c>
      <c r="C176" s="36" t="s">
        <v>107</v>
      </c>
      <c r="D176" s="37" t="s">
        <v>1030</v>
      </c>
      <c r="E176" s="37" t="s">
        <v>270</v>
      </c>
      <c r="F176" s="36" t="s">
        <v>20</v>
      </c>
      <c r="G176" s="36" t="s">
        <v>16</v>
      </c>
      <c r="H176" s="38">
        <v>126500000</v>
      </c>
      <c r="I176" s="37" t="s">
        <v>181</v>
      </c>
      <c r="J176" s="36" t="s">
        <v>608</v>
      </c>
      <c r="K176" s="36" t="s">
        <v>285</v>
      </c>
      <c r="L176" s="36"/>
    </row>
    <row r="177" spans="1:12" ht="24" customHeight="1">
      <c r="A177" s="36" t="s">
        <v>532</v>
      </c>
      <c r="B177" s="36" t="s">
        <v>12</v>
      </c>
      <c r="C177" s="36" t="s">
        <v>107</v>
      </c>
      <c r="D177" s="37" t="s">
        <v>1031</v>
      </c>
      <c r="E177" s="37" t="s">
        <v>277</v>
      </c>
      <c r="F177" s="36" t="s">
        <v>46</v>
      </c>
      <c r="G177" s="36" t="s">
        <v>32</v>
      </c>
      <c r="H177" s="38">
        <v>107570000</v>
      </c>
      <c r="I177" s="37" t="s">
        <v>47</v>
      </c>
      <c r="J177" s="36" t="s">
        <v>1146</v>
      </c>
      <c r="K177" s="36" t="s">
        <v>626</v>
      </c>
      <c r="L177" s="36"/>
    </row>
    <row r="178" spans="1:12" ht="24" customHeight="1">
      <c r="A178" s="36" t="s">
        <v>533</v>
      </c>
      <c r="B178" s="36" t="s">
        <v>12</v>
      </c>
      <c r="C178" s="36" t="s">
        <v>107</v>
      </c>
      <c r="D178" s="37" t="s">
        <v>1032</v>
      </c>
      <c r="E178" s="37" t="s">
        <v>1125</v>
      </c>
      <c r="F178" s="36" t="s">
        <v>15</v>
      </c>
      <c r="G178" s="36" t="s">
        <v>253</v>
      </c>
      <c r="H178" s="38">
        <v>100000000</v>
      </c>
      <c r="I178" s="37" t="s">
        <v>190</v>
      </c>
      <c r="J178" s="36" t="s">
        <v>820</v>
      </c>
      <c r="K178" s="36" t="s">
        <v>868</v>
      </c>
      <c r="L178" s="36"/>
    </row>
    <row r="179" spans="1:12" ht="24" customHeight="1">
      <c r="A179" s="36" t="s">
        <v>534</v>
      </c>
      <c r="B179" s="36" t="s">
        <v>12</v>
      </c>
      <c r="C179" s="36" t="s">
        <v>107</v>
      </c>
      <c r="D179" s="37" t="s">
        <v>1033</v>
      </c>
      <c r="E179" s="37" t="s">
        <v>1123</v>
      </c>
      <c r="F179" s="36" t="s">
        <v>15</v>
      </c>
      <c r="G179" s="36" t="s">
        <v>253</v>
      </c>
      <c r="H179" s="38">
        <v>99101000</v>
      </c>
      <c r="I179" s="37" t="s">
        <v>166</v>
      </c>
      <c r="J179" s="36" t="s">
        <v>1189</v>
      </c>
      <c r="K179" s="36" t="s">
        <v>309</v>
      </c>
      <c r="L179" s="36"/>
    </row>
    <row r="180" spans="1:12" ht="24" customHeight="1">
      <c r="A180" s="36" t="s">
        <v>535</v>
      </c>
      <c r="B180" s="36" t="s">
        <v>12</v>
      </c>
      <c r="C180" s="36" t="s">
        <v>107</v>
      </c>
      <c r="D180" s="37" t="s">
        <v>1034</v>
      </c>
      <c r="E180" s="37" t="s">
        <v>302</v>
      </c>
      <c r="F180" s="36" t="s">
        <v>15</v>
      </c>
      <c r="G180" s="36" t="s">
        <v>16</v>
      </c>
      <c r="H180" s="38">
        <v>96000000</v>
      </c>
      <c r="I180" s="37" t="s">
        <v>47</v>
      </c>
      <c r="J180" s="36" t="s">
        <v>1183</v>
      </c>
      <c r="K180" s="36" t="s">
        <v>1205</v>
      </c>
      <c r="L180" s="36"/>
    </row>
    <row r="181" spans="1:12" ht="24" customHeight="1">
      <c r="A181" s="36" t="s">
        <v>536</v>
      </c>
      <c r="B181" s="36" t="s">
        <v>12</v>
      </c>
      <c r="C181" s="36" t="s">
        <v>107</v>
      </c>
      <c r="D181" s="37" t="s">
        <v>1035</v>
      </c>
      <c r="E181" s="37" t="s">
        <v>282</v>
      </c>
      <c r="F181" s="36" t="s">
        <v>15</v>
      </c>
      <c r="G181" s="36" t="s">
        <v>253</v>
      </c>
      <c r="H181" s="38">
        <v>91000000</v>
      </c>
      <c r="I181" s="37" t="s">
        <v>181</v>
      </c>
      <c r="J181" s="36" t="s">
        <v>608</v>
      </c>
      <c r="K181" s="36" t="s">
        <v>285</v>
      </c>
      <c r="L181" s="36"/>
    </row>
    <row r="182" spans="1:12" ht="24" customHeight="1">
      <c r="A182" s="36" t="s">
        <v>537</v>
      </c>
      <c r="B182" s="36" t="s">
        <v>12</v>
      </c>
      <c r="C182" s="36" t="s">
        <v>107</v>
      </c>
      <c r="D182" s="37" t="s">
        <v>1036</v>
      </c>
      <c r="E182" s="37" t="s">
        <v>270</v>
      </c>
      <c r="F182" s="36" t="s">
        <v>20</v>
      </c>
      <c r="G182" s="36" t="s">
        <v>16</v>
      </c>
      <c r="H182" s="38">
        <v>82500000</v>
      </c>
      <c r="I182" s="37" t="s">
        <v>181</v>
      </c>
      <c r="J182" s="36" t="s">
        <v>608</v>
      </c>
      <c r="K182" s="36" t="s">
        <v>285</v>
      </c>
      <c r="L182" s="36"/>
    </row>
    <row r="183" spans="1:12" ht="24" customHeight="1">
      <c r="A183" s="36" t="s">
        <v>538</v>
      </c>
      <c r="B183" s="36" t="s">
        <v>12</v>
      </c>
      <c r="C183" s="36" t="s">
        <v>107</v>
      </c>
      <c r="D183" s="37" t="s">
        <v>918</v>
      </c>
      <c r="E183" s="37" t="s">
        <v>1126</v>
      </c>
      <c r="F183" s="36" t="s">
        <v>15</v>
      </c>
      <c r="G183" s="36" t="s">
        <v>16</v>
      </c>
      <c r="H183" s="38">
        <v>78593108</v>
      </c>
      <c r="I183" s="37" t="s">
        <v>63</v>
      </c>
      <c r="J183" s="36" t="s">
        <v>1186</v>
      </c>
      <c r="K183" s="36" t="s">
        <v>597</v>
      </c>
      <c r="L183" s="36"/>
    </row>
    <row r="184" spans="1:12" ht="24" customHeight="1">
      <c r="A184" s="36" t="s">
        <v>539</v>
      </c>
      <c r="B184" s="36" t="s">
        <v>12</v>
      </c>
      <c r="C184" s="36" t="s">
        <v>107</v>
      </c>
      <c r="D184" s="37" t="s">
        <v>1037</v>
      </c>
      <c r="E184" s="37" t="s">
        <v>1127</v>
      </c>
      <c r="F184" s="36" t="s">
        <v>15</v>
      </c>
      <c r="G184" s="36" t="s">
        <v>253</v>
      </c>
      <c r="H184" s="38">
        <v>77220340</v>
      </c>
      <c r="I184" s="37" t="s">
        <v>225</v>
      </c>
      <c r="J184" s="36" t="s">
        <v>1190</v>
      </c>
      <c r="K184" s="36" t="s">
        <v>1233</v>
      </c>
      <c r="L184" s="36"/>
    </row>
    <row r="185" spans="1:12" ht="24" customHeight="1">
      <c r="A185" s="36" t="s">
        <v>540</v>
      </c>
      <c r="B185" s="36" t="s">
        <v>12</v>
      </c>
      <c r="C185" s="36" t="s">
        <v>107</v>
      </c>
      <c r="D185" s="37" t="s">
        <v>1038</v>
      </c>
      <c r="E185" s="37" t="s">
        <v>282</v>
      </c>
      <c r="F185" s="36" t="s">
        <v>15</v>
      </c>
      <c r="G185" s="36" t="s">
        <v>253</v>
      </c>
      <c r="H185" s="38">
        <v>74000000</v>
      </c>
      <c r="I185" s="37" t="s">
        <v>181</v>
      </c>
      <c r="J185" s="36" t="s">
        <v>608</v>
      </c>
      <c r="K185" s="36" t="s">
        <v>285</v>
      </c>
      <c r="L185" s="36"/>
    </row>
    <row r="186" spans="1:12" ht="24" customHeight="1">
      <c r="A186" s="36" t="s">
        <v>541</v>
      </c>
      <c r="B186" s="36" t="s">
        <v>12</v>
      </c>
      <c r="C186" s="36" t="s">
        <v>107</v>
      </c>
      <c r="D186" s="37" t="s">
        <v>1039</v>
      </c>
      <c r="E186" s="37" t="s">
        <v>260</v>
      </c>
      <c r="F186" s="36" t="s">
        <v>20</v>
      </c>
      <c r="G186" s="36" t="s">
        <v>16</v>
      </c>
      <c r="H186" s="38">
        <v>65000000</v>
      </c>
      <c r="I186" s="37" t="s">
        <v>203</v>
      </c>
      <c r="J186" s="36" t="s">
        <v>603</v>
      </c>
      <c r="K186" s="36" t="s">
        <v>621</v>
      </c>
      <c r="L186" s="36"/>
    </row>
    <row r="187" spans="1:12" ht="24" customHeight="1">
      <c r="A187" s="36" t="s">
        <v>542</v>
      </c>
      <c r="B187" s="36" t="s">
        <v>12</v>
      </c>
      <c r="C187" s="36" t="s">
        <v>107</v>
      </c>
      <c r="D187" s="37" t="s">
        <v>918</v>
      </c>
      <c r="E187" s="37" t="s">
        <v>1128</v>
      </c>
      <c r="F187" s="36" t="s">
        <v>15</v>
      </c>
      <c r="G187" s="36" t="s">
        <v>253</v>
      </c>
      <c r="H187" s="38">
        <v>62332568</v>
      </c>
      <c r="I187" s="37" t="s">
        <v>63</v>
      </c>
      <c r="J187" s="36" t="s">
        <v>1186</v>
      </c>
      <c r="K187" s="36" t="s">
        <v>597</v>
      </c>
      <c r="L187" s="36"/>
    </row>
    <row r="188" spans="1:12" ht="24" customHeight="1">
      <c r="A188" s="36" t="s">
        <v>543</v>
      </c>
      <c r="B188" s="36" t="s">
        <v>12</v>
      </c>
      <c r="C188" s="36" t="s">
        <v>107</v>
      </c>
      <c r="D188" s="37" t="s">
        <v>1040</v>
      </c>
      <c r="E188" s="37" t="s">
        <v>270</v>
      </c>
      <c r="F188" s="36" t="s">
        <v>15</v>
      </c>
      <c r="G188" s="36" t="s">
        <v>253</v>
      </c>
      <c r="H188" s="38">
        <v>61866000</v>
      </c>
      <c r="I188" s="37" t="s">
        <v>181</v>
      </c>
      <c r="J188" s="36" t="s">
        <v>608</v>
      </c>
      <c r="K188" s="36" t="s">
        <v>285</v>
      </c>
      <c r="L188" s="36"/>
    </row>
    <row r="189" spans="1:12" ht="24" customHeight="1">
      <c r="A189" s="36" t="s">
        <v>544</v>
      </c>
      <c r="B189" s="36" t="s">
        <v>12</v>
      </c>
      <c r="C189" s="36" t="s">
        <v>107</v>
      </c>
      <c r="D189" s="37" t="s">
        <v>1041</v>
      </c>
      <c r="E189" s="37" t="s">
        <v>270</v>
      </c>
      <c r="F189" s="36" t="s">
        <v>20</v>
      </c>
      <c r="G189" s="36" t="s">
        <v>16</v>
      </c>
      <c r="H189" s="38">
        <v>59620000</v>
      </c>
      <c r="I189" s="37" t="s">
        <v>181</v>
      </c>
      <c r="J189" s="36" t="s">
        <v>608</v>
      </c>
      <c r="K189" s="36" t="s">
        <v>285</v>
      </c>
      <c r="L189" s="36"/>
    </row>
    <row r="190" spans="1:12" ht="24" customHeight="1">
      <c r="A190" s="36" t="s">
        <v>545</v>
      </c>
      <c r="B190" s="36" t="s">
        <v>12</v>
      </c>
      <c r="C190" s="36" t="s">
        <v>107</v>
      </c>
      <c r="D190" s="37" t="s">
        <v>1042</v>
      </c>
      <c r="E190" s="37" t="s">
        <v>270</v>
      </c>
      <c r="F190" s="36" t="s">
        <v>20</v>
      </c>
      <c r="G190" s="36" t="s">
        <v>16</v>
      </c>
      <c r="H190" s="38">
        <v>59400000</v>
      </c>
      <c r="I190" s="37" t="s">
        <v>181</v>
      </c>
      <c r="J190" s="36" t="s">
        <v>608</v>
      </c>
      <c r="K190" s="36" t="s">
        <v>285</v>
      </c>
      <c r="L190" s="36"/>
    </row>
    <row r="191" spans="1:12" ht="24" customHeight="1">
      <c r="A191" s="36" t="s">
        <v>546</v>
      </c>
      <c r="B191" s="36" t="s">
        <v>12</v>
      </c>
      <c r="C191" s="36" t="s">
        <v>107</v>
      </c>
      <c r="D191" s="37" t="s">
        <v>1043</v>
      </c>
      <c r="E191" s="37" t="s">
        <v>1128</v>
      </c>
      <c r="F191" s="36" t="s">
        <v>15</v>
      </c>
      <c r="G191" s="36" t="s">
        <v>16</v>
      </c>
      <c r="H191" s="38">
        <v>57770447</v>
      </c>
      <c r="I191" s="37" t="s">
        <v>313</v>
      </c>
      <c r="J191" s="36" t="s">
        <v>315</v>
      </c>
      <c r="K191" s="36" t="s">
        <v>314</v>
      </c>
      <c r="L191" s="36"/>
    </row>
    <row r="192" spans="1:12" ht="24" customHeight="1">
      <c r="A192" s="36" t="s">
        <v>547</v>
      </c>
      <c r="B192" s="36" t="s">
        <v>12</v>
      </c>
      <c r="C192" s="36" t="s">
        <v>107</v>
      </c>
      <c r="D192" s="37" t="s">
        <v>918</v>
      </c>
      <c r="E192" s="37" t="s">
        <v>308</v>
      </c>
      <c r="F192" s="36" t="s">
        <v>15</v>
      </c>
      <c r="G192" s="36" t="s">
        <v>253</v>
      </c>
      <c r="H192" s="38">
        <v>57562000</v>
      </c>
      <c r="I192" s="37" t="s">
        <v>63</v>
      </c>
      <c r="J192" s="36" t="s">
        <v>1186</v>
      </c>
      <c r="K192" s="36" t="s">
        <v>597</v>
      </c>
      <c r="L192" s="36"/>
    </row>
    <row r="193" spans="1:12" ht="24" customHeight="1">
      <c r="A193" s="36" t="s">
        <v>548</v>
      </c>
      <c r="B193" s="36" t="s">
        <v>12</v>
      </c>
      <c r="C193" s="36" t="s">
        <v>107</v>
      </c>
      <c r="D193" s="37" t="s">
        <v>1044</v>
      </c>
      <c r="E193" s="37" t="s">
        <v>307</v>
      </c>
      <c r="F193" s="36" t="s">
        <v>46</v>
      </c>
      <c r="G193" s="36" t="s">
        <v>32</v>
      </c>
      <c r="H193" s="38">
        <v>55000000</v>
      </c>
      <c r="I193" s="37" t="s">
        <v>246</v>
      </c>
      <c r="J193" s="36" t="s">
        <v>1191</v>
      </c>
      <c r="K193" s="36" t="s">
        <v>1234</v>
      </c>
      <c r="L193" s="36"/>
    </row>
    <row r="194" spans="1:12" ht="24" customHeight="1">
      <c r="A194" s="36" t="s">
        <v>549</v>
      </c>
      <c r="B194" s="36" t="s">
        <v>12</v>
      </c>
      <c r="C194" s="36" t="s">
        <v>107</v>
      </c>
      <c r="D194" s="37" t="s">
        <v>1045</v>
      </c>
      <c r="E194" s="37" t="s">
        <v>324</v>
      </c>
      <c r="F194" s="36" t="s">
        <v>46</v>
      </c>
      <c r="G194" s="36" t="s">
        <v>32</v>
      </c>
      <c r="H194" s="38">
        <v>50000000</v>
      </c>
      <c r="I194" s="37" t="s">
        <v>202</v>
      </c>
      <c r="J194" s="36" t="s">
        <v>1192</v>
      </c>
      <c r="K194" s="36" t="s">
        <v>1235</v>
      </c>
      <c r="L194" s="36"/>
    </row>
    <row r="195" spans="1:12" ht="24" customHeight="1">
      <c r="A195" s="36" t="s">
        <v>550</v>
      </c>
      <c r="B195" s="36" t="s">
        <v>12</v>
      </c>
      <c r="C195" s="36" t="s">
        <v>107</v>
      </c>
      <c r="D195" s="37" t="s">
        <v>1046</v>
      </c>
      <c r="E195" s="37" t="s">
        <v>1129</v>
      </c>
      <c r="F195" s="36" t="s">
        <v>46</v>
      </c>
      <c r="G195" s="36" t="s">
        <v>253</v>
      </c>
      <c r="H195" s="38">
        <v>46367419</v>
      </c>
      <c r="I195" s="37" t="s">
        <v>313</v>
      </c>
      <c r="J195" s="36" t="s">
        <v>315</v>
      </c>
      <c r="K195" s="36" t="s">
        <v>314</v>
      </c>
      <c r="L195" s="36"/>
    </row>
    <row r="196" spans="1:12" ht="24" customHeight="1">
      <c r="A196" s="36" t="s">
        <v>551</v>
      </c>
      <c r="B196" s="36" t="s">
        <v>12</v>
      </c>
      <c r="C196" s="36" t="s">
        <v>107</v>
      </c>
      <c r="D196" s="37" t="s">
        <v>1047</v>
      </c>
      <c r="E196" s="37" t="s">
        <v>327</v>
      </c>
      <c r="F196" s="36" t="s">
        <v>20</v>
      </c>
      <c r="G196" s="36" t="s">
        <v>16</v>
      </c>
      <c r="H196" s="38">
        <v>45000000</v>
      </c>
      <c r="I196" s="37" t="s">
        <v>261</v>
      </c>
      <c r="J196" s="36" t="s">
        <v>331</v>
      </c>
      <c r="K196" s="36" t="s">
        <v>332</v>
      </c>
      <c r="L196" s="36"/>
    </row>
    <row r="197" spans="1:12" ht="24" customHeight="1">
      <c r="A197" s="36" t="s">
        <v>552</v>
      </c>
      <c r="B197" s="36" t="s">
        <v>12</v>
      </c>
      <c r="C197" s="36" t="s">
        <v>107</v>
      </c>
      <c r="D197" s="37" t="s">
        <v>1048</v>
      </c>
      <c r="E197" s="37" t="s">
        <v>1130</v>
      </c>
      <c r="F197" s="36" t="s">
        <v>46</v>
      </c>
      <c r="G197" s="36" t="s">
        <v>253</v>
      </c>
      <c r="H197" s="38">
        <v>39645627</v>
      </c>
      <c r="I197" s="37" t="s">
        <v>313</v>
      </c>
      <c r="J197" s="36" t="s">
        <v>315</v>
      </c>
      <c r="K197" s="36" t="s">
        <v>314</v>
      </c>
      <c r="L197" s="36"/>
    </row>
    <row r="198" spans="1:12" ht="24" customHeight="1">
      <c r="A198" s="36" t="s">
        <v>553</v>
      </c>
      <c r="B198" s="36" t="s">
        <v>12</v>
      </c>
      <c r="C198" s="36" t="s">
        <v>107</v>
      </c>
      <c r="D198" s="37" t="s">
        <v>1049</v>
      </c>
      <c r="E198" s="37" t="s">
        <v>316</v>
      </c>
      <c r="F198" s="36" t="s">
        <v>15</v>
      </c>
      <c r="G198" s="36" t="s">
        <v>253</v>
      </c>
      <c r="H198" s="38">
        <v>36360000</v>
      </c>
      <c r="I198" s="37" t="s">
        <v>313</v>
      </c>
      <c r="J198" s="36" t="s">
        <v>1187</v>
      </c>
      <c r="K198" s="36" t="s">
        <v>314</v>
      </c>
      <c r="L198" s="36"/>
    </row>
    <row r="199" spans="1:12" ht="24" customHeight="1">
      <c r="A199" s="36" t="s">
        <v>554</v>
      </c>
      <c r="B199" s="36" t="s">
        <v>12</v>
      </c>
      <c r="C199" s="36" t="s">
        <v>107</v>
      </c>
      <c r="D199" s="37" t="s">
        <v>1050</v>
      </c>
      <c r="E199" s="37" t="s">
        <v>270</v>
      </c>
      <c r="F199" s="36" t="s">
        <v>20</v>
      </c>
      <c r="G199" s="36" t="s">
        <v>16</v>
      </c>
      <c r="H199" s="38">
        <v>35200000</v>
      </c>
      <c r="I199" s="37" t="s">
        <v>181</v>
      </c>
      <c r="J199" s="36" t="s">
        <v>608</v>
      </c>
      <c r="K199" s="36" t="s">
        <v>285</v>
      </c>
      <c r="L199" s="36"/>
    </row>
    <row r="200" spans="1:12" ht="24" customHeight="1">
      <c r="A200" s="36" t="s">
        <v>555</v>
      </c>
      <c r="B200" s="36" t="s">
        <v>12</v>
      </c>
      <c r="C200" s="36" t="s">
        <v>107</v>
      </c>
      <c r="D200" s="37" t="s">
        <v>1051</v>
      </c>
      <c r="E200" s="37" t="s">
        <v>270</v>
      </c>
      <c r="F200" s="36" t="s">
        <v>20</v>
      </c>
      <c r="G200" s="36" t="s">
        <v>16</v>
      </c>
      <c r="H200" s="38">
        <v>33080000</v>
      </c>
      <c r="I200" s="37" t="s">
        <v>181</v>
      </c>
      <c r="J200" s="36" t="s">
        <v>608</v>
      </c>
      <c r="K200" s="36" t="s">
        <v>285</v>
      </c>
      <c r="L200" s="36"/>
    </row>
    <row r="201" spans="1:12" ht="24" customHeight="1">
      <c r="A201" s="36" t="s">
        <v>556</v>
      </c>
      <c r="B201" s="36" t="s">
        <v>12</v>
      </c>
      <c r="C201" s="36" t="s">
        <v>107</v>
      </c>
      <c r="D201" s="37" t="s">
        <v>1052</v>
      </c>
      <c r="E201" s="37" t="s">
        <v>1131</v>
      </c>
      <c r="F201" s="36" t="s">
        <v>15</v>
      </c>
      <c r="G201" s="36" t="s">
        <v>253</v>
      </c>
      <c r="H201" s="38">
        <v>31000000</v>
      </c>
      <c r="I201" s="37" t="s">
        <v>47</v>
      </c>
      <c r="J201" s="36" t="s">
        <v>350</v>
      </c>
      <c r="K201" s="36" t="s">
        <v>1205</v>
      </c>
      <c r="L201" s="36"/>
    </row>
    <row r="202" spans="1:12" ht="24" customHeight="1">
      <c r="A202" s="36" t="s">
        <v>557</v>
      </c>
      <c r="B202" s="36" t="s">
        <v>12</v>
      </c>
      <c r="C202" s="36" t="s">
        <v>107</v>
      </c>
      <c r="D202" s="37" t="s">
        <v>1053</v>
      </c>
      <c r="E202" s="37" t="s">
        <v>1132</v>
      </c>
      <c r="F202" s="36" t="s">
        <v>15</v>
      </c>
      <c r="G202" s="36" t="s">
        <v>16</v>
      </c>
      <c r="H202" s="38">
        <v>26400000</v>
      </c>
      <c r="I202" s="37" t="s">
        <v>313</v>
      </c>
      <c r="J202" s="36" t="s">
        <v>315</v>
      </c>
      <c r="K202" s="36" t="s">
        <v>314</v>
      </c>
      <c r="L202" s="36"/>
    </row>
    <row r="203" spans="1:12" ht="24" customHeight="1">
      <c r="A203" s="36" t="s">
        <v>558</v>
      </c>
      <c r="B203" s="36" t="s">
        <v>12</v>
      </c>
      <c r="C203" s="36" t="s">
        <v>107</v>
      </c>
      <c r="D203" s="37" t="s">
        <v>1054</v>
      </c>
      <c r="E203" s="37" t="s">
        <v>1133</v>
      </c>
      <c r="F203" s="36" t="s">
        <v>15</v>
      </c>
      <c r="G203" s="36" t="s">
        <v>16</v>
      </c>
      <c r="H203" s="38">
        <v>25000000</v>
      </c>
      <c r="I203" s="37" t="s">
        <v>1193</v>
      </c>
      <c r="J203" s="36" t="s">
        <v>1194</v>
      </c>
      <c r="K203" s="36" t="s">
        <v>1236</v>
      </c>
      <c r="L203" s="36"/>
    </row>
    <row r="204" spans="1:12" ht="24" customHeight="1">
      <c r="A204" s="36" t="s">
        <v>559</v>
      </c>
      <c r="B204" s="36" t="s">
        <v>12</v>
      </c>
      <c r="C204" s="36" t="s">
        <v>107</v>
      </c>
      <c r="D204" s="37" t="s">
        <v>1055</v>
      </c>
      <c r="E204" s="37" t="s">
        <v>1134</v>
      </c>
      <c r="F204" s="36" t="s">
        <v>46</v>
      </c>
      <c r="G204" s="36" t="s">
        <v>253</v>
      </c>
      <c r="H204" s="38">
        <v>23106404</v>
      </c>
      <c r="I204" s="37" t="s">
        <v>313</v>
      </c>
      <c r="J204" s="36" t="s">
        <v>315</v>
      </c>
      <c r="K204" s="36" t="s">
        <v>314</v>
      </c>
      <c r="L204" s="36"/>
    </row>
    <row r="206" spans="1:12">
      <c r="H206" s="50"/>
    </row>
  </sheetData>
  <sortState ref="A2:M540">
    <sortCondition ref="C2:C540"/>
    <sortCondition descending="1" ref="H2:H540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12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6</vt:i4>
      </vt:variant>
    </vt:vector>
  </HeadingPairs>
  <TitlesOfParts>
    <vt:vector size="10" baseType="lpstr">
      <vt:lpstr>표지</vt:lpstr>
      <vt:lpstr>공사</vt:lpstr>
      <vt:lpstr>용역</vt:lpstr>
      <vt:lpstr>물품</vt:lpstr>
      <vt:lpstr>공사!Print_Area</vt:lpstr>
      <vt:lpstr>물품!Print_Area</vt:lpstr>
      <vt:lpstr>용역!Print_Area</vt:lpstr>
      <vt:lpstr>공사!Print_Titles</vt:lpstr>
      <vt:lpstr>물품!Print_Titles</vt:lpstr>
      <vt:lpstr>용역!Print_Titles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cp:lastPrinted>2022-01-14T04:00:38Z</cp:lastPrinted>
  <dcterms:created xsi:type="dcterms:W3CDTF">2021-12-27T10:29:55Z</dcterms:created>
  <dcterms:modified xsi:type="dcterms:W3CDTF">2022-06-30T04:31:53Z</dcterms:modified>
</cp:coreProperties>
</file>