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vy\Desktop\공사계약담당\2021년\5. 발주계획\4분기 발주계획 및 통합발주\"/>
    </mc:Choice>
  </mc:AlternateContent>
  <bookViews>
    <workbookView xWindow="0" yWindow="0" windowWidth="28545" windowHeight="11865" tabRatio="436" firstSheet="1" activeTab="1"/>
  </bookViews>
  <sheets>
    <sheet name="pldt" sheetId="1" state="hidden" r:id="rId1"/>
    <sheet name="발주계획" sheetId="2" r:id="rId2"/>
  </sheets>
  <definedNames>
    <definedName name="_xlnm._FilterDatabase" localSheetId="1" hidden="1">발주계획!$A$3:$K$3</definedName>
    <definedName name="_xlnm.Print_Titles" localSheetId="1">발주계획!$3:$3</definedName>
  </definedName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5" i="2"/>
</calcChain>
</file>

<file path=xl/sharedStrings.xml><?xml version="1.0" encoding="utf-8"?>
<sst xmlns="http://schemas.openxmlformats.org/spreadsheetml/2006/main" count="138" uniqueCount="84">
  <si>
    <t>비고</t>
  </si>
  <si>
    <t>형태</t>
  </si>
  <si>
    <t>담당자(연락처)</t>
  </si>
  <si>
    <t>대상품목(수량)</t>
  </si>
  <si>
    <t>발주부대(발주부서)</t>
  </si>
  <si>
    <t>사업명</t>
  </si>
  <si>
    <t>연번</t>
  </si>
  <si>
    <t>예산액(천원)</t>
  </si>
  <si>
    <t>사업추진기간</t>
  </si>
  <si>
    <t>계약요구방법</t>
  </si>
  <si>
    <t>발주예정시기</t>
  </si>
  <si>
    <t>2021년 4/4분기 발주예정사업</t>
  </si>
  <si>
    <t>해군작전사령부(재부지역)</t>
    <phoneticPr fontId="5" type="noConversion"/>
  </si>
  <si>
    <t>4/4분기 통합발주</t>
    <phoneticPr fontId="5" type="noConversion"/>
  </si>
  <si>
    <t>수의(공개)</t>
    <phoneticPr fontId="5" type="noConversion"/>
  </si>
  <si>
    <t>구매</t>
    <phoneticPr fontId="5" type="noConversion"/>
  </si>
  <si>
    <t>10월 1주</t>
    <phoneticPr fontId="5" type="noConversion"/>
  </si>
  <si>
    <t>계약일로부터 30일</t>
    <phoneticPr fontId="5" type="noConversion"/>
  </si>
  <si>
    <t>물품명세서 참조</t>
    <phoneticPr fontId="5" type="noConversion"/>
  </si>
  <si>
    <t>해군작전사령부(재진지역)</t>
    <phoneticPr fontId="5" type="noConversion"/>
  </si>
  <si>
    <t>OOO전단 보급과</t>
    <phoneticPr fontId="5" type="noConversion"/>
  </si>
  <si>
    <t>O전단 군수계획과</t>
    <phoneticPr fontId="5" type="noConversion"/>
  </si>
  <si>
    <t>공사</t>
    <phoneticPr fontId="5" type="noConversion"/>
  </si>
  <si>
    <t>수의(공개)</t>
    <phoneticPr fontId="5" type="noConversion"/>
  </si>
  <si>
    <t>10월 3주</t>
    <phoneticPr fontId="5" type="noConversion"/>
  </si>
  <si>
    <t>착공일로부터 50일</t>
    <phoneticPr fontId="5" type="noConversion"/>
  </si>
  <si>
    <t>공사기간 및 유형구분은 발주 시
변경 될 수 있음</t>
    <phoneticPr fontId="5" type="noConversion"/>
  </si>
  <si>
    <t>소규모 보수공사</t>
    <phoneticPr fontId="5" type="noConversion"/>
  </si>
  <si>
    <t>경상시설단 설계과</t>
    <phoneticPr fontId="5" type="noConversion"/>
  </si>
  <si>
    <t>오수관로 개선공사</t>
    <phoneticPr fontId="5" type="noConversion"/>
  </si>
  <si>
    <t>전대 당직실 보수공사 1식
(금속구조물·창호·온실공사)</t>
    <phoneticPr fontId="5" type="noConversion"/>
  </si>
  <si>
    <t>착공일로부터 90일</t>
    <phoneticPr fontId="5" type="noConversion"/>
  </si>
  <si>
    <t>상사 강동한(055-546-5052)</t>
    <phoneticPr fontId="5" type="noConversion"/>
  </si>
  <si>
    <t>전무 박윤식(051-759-9115)</t>
    <phoneticPr fontId="5" type="noConversion"/>
  </si>
  <si>
    <t>상사 양종원(055-907-4076)</t>
    <phoneticPr fontId="5" type="noConversion"/>
  </si>
  <si>
    <t>10월 3주</t>
    <phoneticPr fontId="5" type="noConversion"/>
  </si>
  <si>
    <t>전대 오수관로 개선공사 1식
(상하수도설비공사 및 전기공사)</t>
    <phoneticPr fontId="5" type="noConversion"/>
  </si>
  <si>
    <t>OO전대 정보통신장비지원중대</t>
    <phoneticPr fontId="5" type="noConversion"/>
  </si>
  <si>
    <t>광전송장비 이전 공사 1식
(통신공사)</t>
    <phoneticPr fontId="5" type="noConversion"/>
  </si>
  <si>
    <t>부대장비 이전공사</t>
    <phoneticPr fontId="5" type="noConversion"/>
  </si>
  <si>
    <t>착공일로부터 41일</t>
    <phoneticPr fontId="5" type="noConversion"/>
  </si>
  <si>
    <t>상사 박성우(051-679-5331)</t>
    <phoneticPr fontId="5" type="noConversion"/>
  </si>
  <si>
    <t>OO참모처 특수작전과</t>
    <phoneticPr fontId="5" type="noConversion"/>
  </si>
  <si>
    <t>4/4분기 사무용도품 구매</t>
    <phoneticPr fontId="5" type="noConversion"/>
  </si>
  <si>
    <t>A4용지 등 95종</t>
    <phoneticPr fontId="5" type="noConversion"/>
  </si>
  <si>
    <t>O전단 제1기동건설대대 등 13부서</t>
    <phoneticPr fontId="5" type="noConversion"/>
  </si>
  <si>
    <t>O전단 등 4부서(전단 및 대대)</t>
    <phoneticPr fontId="5" type="noConversion"/>
  </si>
  <si>
    <t>중사 우원식(051-679-3034)</t>
    <phoneticPr fontId="5" type="noConversion"/>
  </si>
  <si>
    <t>O전단 제1기동건설대대</t>
    <phoneticPr fontId="5" type="noConversion"/>
  </si>
  <si>
    <t>3D 어라운드뷰</t>
    <phoneticPr fontId="5" type="noConversion"/>
  </si>
  <si>
    <t>계약일로부터 15일</t>
    <phoneticPr fontId="5" type="noConversion"/>
  </si>
  <si>
    <t>9급 류상오(051-679-6466)</t>
    <phoneticPr fontId="5" type="noConversion"/>
  </si>
  <si>
    <t>방탄헬멧</t>
    <phoneticPr fontId="5" type="noConversion"/>
  </si>
  <si>
    <t>계약일로부터 40일</t>
    <phoneticPr fontId="5" type="noConversion"/>
  </si>
  <si>
    <t>중사 김윤정(051-679-6435)</t>
    <phoneticPr fontId="5" type="noConversion"/>
  </si>
  <si>
    <t>OOO전단 공보정훈과</t>
    <phoneticPr fontId="5" type="noConversion"/>
  </si>
  <si>
    <t>병영도서관 도서구매</t>
    <phoneticPr fontId="5" type="noConversion"/>
  </si>
  <si>
    <t>작별하지 않는다 등 17종(97권)</t>
    <phoneticPr fontId="5" type="noConversion"/>
  </si>
  <si>
    <t>상사 이상은(055-907-4025)</t>
    <phoneticPr fontId="5" type="noConversion"/>
  </si>
  <si>
    <t>O전단 OO함</t>
    <phoneticPr fontId="5" type="noConversion"/>
  </si>
  <si>
    <t>청해부대 체육용품 구매</t>
    <phoneticPr fontId="5" type="noConversion"/>
  </si>
  <si>
    <t>런닝머신 등 17종</t>
    <phoneticPr fontId="5" type="noConversion"/>
  </si>
  <si>
    <t>모니터 받침대 등 471종</t>
    <phoneticPr fontId="5" type="noConversion"/>
  </si>
  <si>
    <t>무선 키보드 마우스 등 681종</t>
    <phoneticPr fontId="5" type="noConversion"/>
  </si>
  <si>
    <t>복사용지 등 1102종</t>
    <phoneticPr fontId="5" type="noConversion"/>
  </si>
  <si>
    <t>10월 2주</t>
    <phoneticPr fontId="5" type="noConversion"/>
  </si>
  <si>
    <t>계약일로부터 20일</t>
    <phoneticPr fontId="5" type="noConversion"/>
  </si>
  <si>
    <t>하사 안경윤(055-549-0909)</t>
    <phoneticPr fontId="5" type="noConversion"/>
  </si>
  <si>
    <t>청해부대 재료용품 구매</t>
    <phoneticPr fontId="5" type="noConversion"/>
  </si>
  <si>
    <t>현문사다리커버 등 282종</t>
    <phoneticPr fontId="5" type="noConversion"/>
  </si>
  <si>
    <t>6급 김정훈(055-549-5936)</t>
    <phoneticPr fontId="5" type="noConversion"/>
  </si>
  <si>
    <t>혼합골재 등 50종</t>
    <phoneticPr fontId="5" type="noConversion"/>
  </si>
  <si>
    <t>기동건설 훈련자재 구매</t>
    <phoneticPr fontId="5" type="noConversion"/>
  </si>
  <si>
    <t>계약일로부터 40일</t>
    <phoneticPr fontId="5" type="noConversion"/>
  </si>
  <si>
    <t>증축 및 신축공사</t>
    <phoneticPr fontId="5" type="noConversion"/>
  </si>
  <si>
    <t>휴게시설 증축 및 창고 신축공사
(건축/토목건축공사 및 전기공사)</t>
    <phoneticPr fontId="5" type="noConversion"/>
  </si>
  <si>
    <t>착공일로부터 60일</t>
    <phoneticPr fontId="5" type="noConversion"/>
  </si>
  <si>
    <t>중사 김찬길(051-679-6443)</t>
    <phoneticPr fontId="5" type="noConversion"/>
  </si>
  <si>
    <t>O전단 고속상륙정지원반</t>
    <phoneticPr fontId="5" type="noConversion"/>
  </si>
  <si>
    <t>해양 폐기물 처리</t>
    <phoneticPr fontId="5" type="noConversion"/>
  </si>
  <si>
    <t>가연성(사업장생활계)폐기물 6Ton</t>
    <phoneticPr fontId="5" type="noConversion"/>
  </si>
  <si>
    <t>용역</t>
    <phoneticPr fontId="5" type="noConversion"/>
  </si>
  <si>
    <t>계약일로부터 21.11.30.</t>
    <phoneticPr fontId="5" type="noConversion"/>
  </si>
  <si>
    <t>상사 최강회(055-549-5260)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</si>
</sst>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>
    <font>
      <sz val="11"/>
      <color rgb="FF000000"/>
      <name val="맑은 고딕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41" fontId="1" fillId="0" borderId="0" xfId="1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quotePrefix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1" fontId="1" fillId="0" borderId="1" xfId="1" applyNumberFormat="1" applyFont="1" applyFill="1" applyBorder="1" applyAlignment="1">
      <alignment horizontal="center" vertical="center" wrapText="1"/>
    </xf>
    <xf numFmtId="41" fontId="1" fillId="0" borderId="3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quotePrefix="1" applyNumberFormat="1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" defaultRowHeight="16.5"/>
  <sheetData/>
  <phoneticPr fontId="5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8"/>
  <sheetViews>
    <sheetView tabSelected="1" view="pageBreakPreview" zoomScaleNormal="100" zoomScaleSheetLayoutView="100" workbookViewId="0">
      <selection sqref="A1:K1"/>
    </sheetView>
  </sheetViews>
  <sheetFormatPr defaultColWidth="7" defaultRowHeight="42" customHeight="1"/>
  <cols>
    <col min="1" max="1" width="7" style="1"/>
    <col min="2" max="2" width="27.5" style="1" bestFit="1" customWidth="1"/>
    <col min="3" max="3" width="41.75" style="1" customWidth="1"/>
    <col min="4" max="4" width="33.625" style="3" customWidth="1"/>
    <col min="5" max="5" width="16" style="2" customWidth="1"/>
    <col min="6" max="6" width="14.875" style="1" customWidth="1"/>
    <col min="7" max="7" width="17.25" style="3" customWidth="1"/>
    <col min="8" max="8" width="18.125" style="3" customWidth="1"/>
    <col min="9" max="9" width="24.125" style="3" bestFit="1" customWidth="1"/>
    <col min="10" max="10" width="25.375" style="3" bestFit="1" customWidth="1"/>
    <col min="11" max="11" width="39.375" style="3" customWidth="1"/>
    <col min="12" max="16384" width="7" style="1"/>
  </cols>
  <sheetData>
    <row r="1" spans="1:11" ht="47.25" customHeight="1">
      <c r="A1" s="18" t="s">
        <v>11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24.75" customHeight="1">
      <c r="J2" s="4"/>
    </row>
    <row r="3" spans="1:11" s="5" customFormat="1" ht="33" customHeight="1">
      <c r="A3" s="6" t="s">
        <v>6</v>
      </c>
      <c r="B3" s="7" t="s">
        <v>4</v>
      </c>
      <c r="C3" s="6" t="s">
        <v>5</v>
      </c>
      <c r="D3" s="7" t="s">
        <v>3</v>
      </c>
      <c r="E3" s="8" t="s">
        <v>7</v>
      </c>
      <c r="F3" s="6" t="s">
        <v>1</v>
      </c>
      <c r="G3" s="7" t="s">
        <v>9</v>
      </c>
      <c r="H3" s="17" t="s">
        <v>10</v>
      </c>
      <c r="I3" s="7" t="s">
        <v>8</v>
      </c>
      <c r="J3" s="7" t="s">
        <v>2</v>
      </c>
      <c r="K3" s="7" t="s">
        <v>0</v>
      </c>
    </row>
    <row r="4" spans="1:11" s="11" customFormat="1" ht="42" customHeight="1">
      <c r="A4" s="9">
        <v>1</v>
      </c>
      <c r="B4" s="16" t="s">
        <v>12</v>
      </c>
      <c r="C4" s="16" t="s">
        <v>13</v>
      </c>
      <c r="D4" s="16" t="s">
        <v>64</v>
      </c>
      <c r="E4" s="14">
        <v>58028</v>
      </c>
      <c r="F4" s="16" t="s">
        <v>15</v>
      </c>
      <c r="G4" s="16" t="s">
        <v>14</v>
      </c>
      <c r="H4" s="13" t="s">
        <v>16</v>
      </c>
      <c r="I4" s="16" t="s">
        <v>17</v>
      </c>
      <c r="J4" s="16" t="s">
        <v>18</v>
      </c>
      <c r="K4" s="16" t="s">
        <v>45</v>
      </c>
    </row>
    <row r="5" spans="1:11" ht="42" customHeight="1">
      <c r="A5" s="12">
        <f>A4+1</f>
        <v>2</v>
      </c>
      <c r="B5" s="16" t="s">
        <v>19</v>
      </c>
      <c r="C5" s="16" t="s">
        <v>13</v>
      </c>
      <c r="D5" s="13" t="s">
        <v>63</v>
      </c>
      <c r="E5" s="15">
        <v>39510</v>
      </c>
      <c r="F5" s="16" t="s">
        <v>15</v>
      </c>
      <c r="G5" s="16" t="s">
        <v>14</v>
      </c>
      <c r="H5" s="13" t="s">
        <v>16</v>
      </c>
      <c r="I5" s="16" t="s">
        <v>17</v>
      </c>
      <c r="J5" s="16" t="s">
        <v>18</v>
      </c>
      <c r="K5" s="13" t="s">
        <v>46</v>
      </c>
    </row>
    <row r="6" spans="1:11" ht="42" customHeight="1">
      <c r="A6" s="12">
        <f t="shared" ref="A6:A18" si="0">A5+1</f>
        <v>3</v>
      </c>
      <c r="B6" s="16" t="s">
        <v>20</v>
      </c>
      <c r="C6" s="16" t="s">
        <v>13</v>
      </c>
      <c r="D6" s="10" t="s">
        <v>62</v>
      </c>
      <c r="E6" s="14">
        <v>32611</v>
      </c>
      <c r="F6" s="16" t="s">
        <v>15</v>
      </c>
      <c r="G6" s="16" t="s">
        <v>14</v>
      </c>
      <c r="H6" s="13" t="s">
        <v>16</v>
      </c>
      <c r="I6" s="16" t="s">
        <v>17</v>
      </c>
      <c r="J6" s="16" t="s">
        <v>34</v>
      </c>
      <c r="K6" s="10"/>
    </row>
    <row r="7" spans="1:11" ht="42" customHeight="1">
      <c r="A7" s="12">
        <f t="shared" si="0"/>
        <v>4</v>
      </c>
      <c r="B7" s="16" t="s">
        <v>59</v>
      </c>
      <c r="C7" s="16" t="s">
        <v>68</v>
      </c>
      <c r="D7" s="13" t="s">
        <v>69</v>
      </c>
      <c r="E7" s="15">
        <v>57624</v>
      </c>
      <c r="F7" s="16" t="s">
        <v>15</v>
      </c>
      <c r="G7" s="16" t="s">
        <v>14</v>
      </c>
      <c r="H7" s="13" t="s">
        <v>65</v>
      </c>
      <c r="I7" s="16" t="s">
        <v>66</v>
      </c>
      <c r="J7" s="16" t="s">
        <v>67</v>
      </c>
      <c r="K7" s="16"/>
    </row>
    <row r="8" spans="1:11" ht="42" customHeight="1">
      <c r="A8" s="12">
        <f t="shared" si="0"/>
        <v>5</v>
      </c>
      <c r="B8" s="16" t="s">
        <v>59</v>
      </c>
      <c r="C8" s="16" t="s">
        <v>60</v>
      </c>
      <c r="D8" s="13" t="s">
        <v>61</v>
      </c>
      <c r="E8" s="15">
        <v>17277</v>
      </c>
      <c r="F8" s="16" t="s">
        <v>15</v>
      </c>
      <c r="G8" s="16" t="s">
        <v>14</v>
      </c>
      <c r="H8" s="13" t="s">
        <v>65</v>
      </c>
      <c r="I8" s="16" t="s">
        <v>66</v>
      </c>
      <c r="J8" s="16" t="s">
        <v>67</v>
      </c>
      <c r="K8" s="16"/>
    </row>
    <row r="9" spans="1:11" ht="42" customHeight="1">
      <c r="A9" s="12">
        <f t="shared" si="0"/>
        <v>6</v>
      </c>
      <c r="B9" s="16" t="s">
        <v>48</v>
      </c>
      <c r="C9" s="16" t="s">
        <v>74</v>
      </c>
      <c r="D9" s="13" t="s">
        <v>75</v>
      </c>
      <c r="E9" s="15">
        <v>420562</v>
      </c>
      <c r="F9" s="16" t="s">
        <v>22</v>
      </c>
      <c r="G9" s="16" t="s">
        <v>14</v>
      </c>
      <c r="H9" s="13" t="s">
        <v>65</v>
      </c>
      <c r="I9" s="16" t="s">
        <v>76</v>
      </c>
      <c r="J9" s="16" t="s">
        <v>77</v>
      </c>
      <c r="K9" s="16" t="s">
        <v>26</v>
      </c>
    </row>
    <row r="10" spans="1:11" ht="42" customHeight="1">
      <c r="A10" s="12">
        <f t="shared" si="0"/>
        <v>7</v>
      </c>
      <c r="B10" s="16" t="s">
        <v>78</v>
      </c>
      <c r="C10" s="16" t="s">
        <v>79</v>
      </c>
      <c r="D10" s="13" t="s">
        <v>80</v>
      </c>
      <c r="E10" s="15">
        <v>4116</v>
      </c>
      <c r="F10" s="16" t="s">
        <v>81</v>
      </c>
      <c r="G10" s="16" t="s">
        <v>14</v>
      </c>
      <c r="H10" s="13" t="s">
        <v>35</v>
      </c>
      <c r="I10" s="16" t="s">
        <v>82</v>
      </c>
      <c r="J10" s="16" t="s">
        <v>83</v>
      </c>
      <c r="K10" s="16"/>
    </row>
    <row r="11" spans="1:11" ht="42" customHeight="1">
      <c r="A11" s="12">
        <f t="shared" si="0"/>
        <v>8</v>
      </c>
      <c r="B11" s="16" t="s">
        <v>48</v>
      </c>
      <c r="C11" s="16" t="s">
        <v>72</v>
      </c>
      <c r="D11" s="13" t="s">
        <v>71</v>
      </c>
      <c r="E11" s="15">
        <v>47624</v>
      </c>
      <c r="F11" s="16" t="s">
        <v>15</v>
      </c>
      <c r="G11" s="16" t="s">
        <v>14</v>
      </c>
      <c r="H11" s="13" t="s">
        <v>35</v>
      </c>
      <c r="I11" s="16" t="s">
        <v>73</v>
      </c>
      <c r="J11" s="16" t="s">
        <v>70</v>
      </c>
      <c r="K11" s="16"/>
    </row>
    <row r="12" spans="1:11" ht="42" customHeight="1">
      <c r="A12" s="12">
        <f t="shared" si="0"/>
        <v>9</v>
      </c>
      <c r="B12" s="16" t="s">
        <v>42</v>
      </c>
      <c r="C12" s="16" t="s">
        <v>43</v>
      </c>
      <c r="D12" s="13" t="s">
        <v>44</v>
      </c>
      <c r="E12" s="15">
        <v>7900</v>
      </c>
      <c r="F12" s="16" t="s">
        <v>15</v>
      </c>
      <c r="G12" s="16" t="s">
        <v>14</v>
      </c>
      <c r="H12" s="13" t="s">
        <v>35</v>
      </c>
      <c r="I12" s="16" t="s">
        <v>17</v>
      </c>
      <c r="J12" s="16" t="s">
        <v>47</v>
      </c>
      <c r="K12" s="16"/>
    </row>
    <row r="13" spans="1:11" ht="42" customHeight="1">
      <c r="A13" s="12">
        <f t="shared" si="0"/>
        <v>10</v>
      </c>
      <c r="B13" s="16" t="s">
        <v>48</v>
      </c>
      <c r="C13" s="16" t="s">
        <v>49</v>
      </c>
      <c r="D13" s="16" t="s">
        <v>49</v>
      </c>
      <c r="E13" s="15">
        <v>6435</v>
      </c>
      <c r="F13" s="16" t="s">
        <v>15</v>
      </c>
      <c r="G13" s="16" t="s">
        <v>14</v>
      </c>
      <c r="H13" s="13" t="s">
        <v>35</v>
      </c>
      <c r="I13" s="16" t="s">
        <v>50</v>
      </c>
      <c r="J13" s="16" t="s">
        <v>51</v>
      </c>
      <c r="K13" s="16"/>
    </row>
    <row r="14" spans="1:11" ht="42" customHeight="1">
      <c r="A14" s="12">
        <f t="shared" si="0"/>
        <v>11</v>
      </c>
      <c r="B14" s="16" t="s">
        <v>48</v>
      </c>
      <c r="C14" s="16" t="s">
        <v>52</v>
      </c>
      <c r="D14" s="16" t="s">
        <v>52</v>
      </c>
      <c r="E14" s="15">
        <v>19800</v>
      </c>
      <c r="F14" s="16" t="s">
        <v>15</v>
      </c>
      <c r="G14" s="16" t="s">
        <v>14</v>
      </c>
      <c r="H14" s="13" t="s">
        <v>35</v>
      </c>
      <c r="I14" s="16" t="s">
        <v>53</v>
      </c>
      <c r="J14" s="16" t="s">
        <v>54</v>
      </c>
      <c r="K14" s="16"/>
    </row>
    <row r="15" spans="1:11" ht="42" customHeight="1">
      <c r="A15" s="12">
        <f t="shared" si="0"/>
        <v>12</v>
      </c>
      <c r="B15" s="16" t="s">
        <v>55</v>
      </c>
      <c r="C15" s="16" t="s">
        <v>56</v>
      </c>
      <c r="D15" s="16" t="s">
        <v>57</v>
      </c>
      <c r="E15" s="15">
        <v>1607</v>
      </c>
      <c r="F15" s="16" t="s">
        <v>15</v>
      </c>
      <c r="G15" s="16" t="s">
        <v>14</v>
      </c>
      <c r="H15" s="13" t="s">
        <v>35</v>
      </c>
      <c r="I15" s="16" t="s">
        <v>17</v>
      </c>
      <c r="J15" s="16" t="s">
        <v>58</v>
      </c>
      <c r="K15" s="16"/>
    </row>
    <row r="16" spans="1:11" ht="42" customHeight="1">
      <c r="A16" s="12">
        <f t="shared" si="0"/>
        <v>13</v>
      </c>
      <c r="B16" s="16" t="s">
        <v>21</v>
      </c>
      <c r="C16" s="16" t="s">
        <v>27</v>
      </c>
      <c r="D16" s="16" t="s">
        <v>30</v>
      </c>
      <c r="E16" s="14">
        <v>16900</v>
      </c>
      <c r="F16" s="16" t="s">
        <v>22</v>
      </c>
      <c r="G16" s="16" t="s">
        <v>23</v>
      </c>
      <c r="H16" s="16" t="s">
        <v>24</v>
      </c>
      <c r="I16" s="16" t="s">
        <v>25</v>
      </c>
      <c r="J16" s="16" t="s">
        <v>32</v>
      </c>
      <c r="K16" s="16" t="s">
        <v>26</v>
      </c>
    </row>
    <row r="17" spans="1:11" ht="42" customHeight="1">
      <c r="A17" s="12">
        <f t="shared" si="0"/>
        <v>14</v>
      </c>
      <c r="B17" s="16" t="s">
        <v>28</v>
      </c>
      <c r="C17" s="16" t="s">
        <v>29</v>
      </c>
      <c r="D17" s="16" t="s">
        <v>36</v>
      </c>
      <c r="E17" s="14">
        <v>114482</v>
      </c>
      <c r="F17" s="16" t="s">
        <v>22</v>
      </c>
      <c r="G17" s="16" t="s">
        <v>23</v>
      </c>
      <c r="H17" s="16" t="s">
        <v>35</v>
      </c>
      <c r="I17" s="16" t="s">
        <v>31</v>
      </c>
      <c r="J17" s="16" t="s">
        <v>33</v>
      </c>
      <c r="K17" s="16" t="s">
        <v>26</v>
      </c>
    </row>
    <row r="18" spans="1:11" ht="42" customHeight="1">
      <c r="A18" s="12">
        <f t="shared" si="0"/>
        <v>15</v>
      </c>
      <c r="B18" s="16" t="s">
        <v>37</v>
      </c>
      <c r="C18" s="16" t="s">
        <v>39</v>
      </c>
      <c r="D18" s="16" t="s">
        <v>38</v>
      </c>
      <c r="E18" s="14">
        <v>61121</v>
      </c>
      <c r="F18" s="16" t="s">
        <v>22</v>
      </c>
      <c r="G18" s="16" t="s">
        <v>23</v>
      </c>
      <c r="H18" s="16" t="s">
        <v>35</v>
      </c>
      <c r="I18" s="16" t="s">
        <v>40</v>
      </c>
      <c r="J18" s="16" t="s">
        <v>41</v>
      </c>
      <c r="K18" s="16" t="s">
        <v>26</v>
      </c>
    </row>
  </sheetData>
  <autoFilter ref="A3:K63"/>
  <mergeCells count="1">
    <mergeCell ref="A1:K1"/>
  </mergeCells>
  <phoneticPr fontId="5" type="noConversion"/>
  <pageMargins left="0.35430556535720825" right="0.35430556535720825" top="0.74763888120651245" bottom="0.38972222805023193" header="0.31486111879348755" footer="0.19666667282581329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pldt</vt:lpstr>
      <vt:lpstr>발주계획</vt:lpstr>
      <vt:lpstr>발주계획!Print_Titles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Navy</cp:lastModifiedBy>
  <cp:revision>4</cp:revision>
  <cp:lastPrinted>2021-10-12T12:21:10Z</cp:lastPrinted>
  <dcterms:created xsi:type="dcterms:W3CDTF">2012-02-13T10:24:05Z</dcterms:created>
  <dcterms:modified xsi:type="dcterms:W3CDTF">2021-10-12T12:21:11Z</dcterms:modified>
  <cp:version>1000.0100.01</cp:version>
</cp:coreProperties>
</file>