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업무용\20년 계약\계약실적 및 연간 발주계획\20년 발주예정\"/>
    </mc:Choice>
  </mc:AlternateContent>
  <bookViews>
    <workbookView xWindow="120" yWindow="75" windowWidth="17400" windowHeight="12180" tabRatio="436" firstSheet="1" activeTab="1"/>
  </bookViews>
  <sheets>
    <sheet name="pldt" sheetId="2" state="veryHidden" r:id="rId1"/>
    <sheet name="육직" sheetId="5" r:id="rId2"/>
  </sheets>
  <definedNames>
    <definedName name="_xlnm._FilterDatabase" localSheetId="1" hidden="1">육직!$A$3:$K$63</definedName>
    <definedName name="_xlnm.Print_Titles" localSheetId="1">육직!$3:$3</definedName>
  </definedNames>
  <calcPr calcId="162913"/>
</workbook>
</file>

<file path=xl/calcChain.xml><?xml version="1.0" encoding="utf-8"?>
<calcChain xmlns="http://schemas.openxmlformats.org/spreadsheetml/2006/main">
  <c r="A28" i="5" l="1"/>
  <c r="A38" i="5"/>
  <c r="A10" i="5"/>
  <c r="A6" i="5"/>
  <c r="A7" i="5"/>
  <c r="A11" i="5"/>
  <c r="A31" i="5"/>
  <c r="A4" i="5"/>
  <c r="A30" i="5"/>
  <c r="A39" i="5"/>
  <c r="A35" i="5"/>
  <c r="A61" i="5"/>
  <c r="A18" i="5"/>
  <c r="A40" i="5"/>
  <c r="A21" i="5"/>
  <c r="A47" i="5"/>
  <c r="A24" i="5" l="1"/>
  <c r="A8" i="5"/>
  <c r="A9" i="5"/>
  <c r="A12" i="5"/>
  <c r="A16" i="5"/>
  <c r="A15" i="5"/>
  <c r="A5" i="5"/>
  <c r="A17" i="5"/>
  <c r="A41" i="5"/>
  <c r="A43" i="5"/>
  <c r="A45" i="5"/>
  <c r="A46" i="5"/>
  <c r="A44" i="5"/>
  <c r="A42" i="5"/>
  <c r="A58" i="5"/>
  <c r="A60" i="5"/>
  <c r="A56" i="5"/>
  <c r="A55" i="5"/>
  <c r="A54" i="5"/>
  <c r="A53" i="5"/>
  <c r="A52" i="5"/>
  <c r="A51" i="5"/>
  <c r="A50" i="5"/>
  <c r="A49" i="5"/>
  <c r="A48" i="5"/>
  <c r="A26" i="5"/>
  <c r="A25" i="5"/>
  <c r="A20" i="5"/>
  <c r="A19" i="5"/>
  <c r="A32" i="5"/>
  <c r="A27" i="5"/>
  <c r="A63" i="5"/>
  <c r="A57" i="5"/>
  <c r="A59" i="5"/>
  <c r="A62" i="5"/>
  <c r="A13" i="5"/>
  <c r="A14" i="5"/>
  <c r="A36" i="5"/>
  <c r="A34" i="5"/>
  <c r="A37" i="5"/>
  <c r="A33" i="5"/>
  <c r="A22" i="5"/>
  <c r="A23" i="5"/>
  <c r="A29" i="5"/>
</calcChain>
</file>

<file path=xl/sharedStrings.xml><?xml version="1.0" encoding="utf-8"?>
<sst xmlns="http://schemas.openxmlformats.org/spreadsheetml/2006/main" count="492" uniqueCount="220">
  <si>
    <t>연번</t>
    <phoneticPr fontId="2" type="noConversion"/>
  </si>
  <si>
    <t>사업명</t>
    <phoneticPr fontId="2" type="noConversion"/>
  </si>
  <si>
    <t>형태</t>
    <phoneticPr fontId="2" type="noConversion"/>
  </si>
  <si>
    <t>대상품목(수량)</t>
    <phoneticPr fontId="2" type="noConversion"/>
  </si>
  <si>
    <t>담당자(연락처)</t>
    <phoneticPr fontId="2" type="noConversion"/>
  </si>
  <si>
    <t>발주부대(발주부서)</t>
    <phoneticPr fontId="2" type="noConversion"/>
  </si>
  <si>
    <t>계약요구방법</t>
    <phoneticPr fontId="2" type="noConversion"/>
  </si>
  <si>
    <t>사업추진기간</t>
    <phoneticPr fontId="2" type="noConversion"/>
  </si>
  <si>
    <t>예산액(천원)</t>
    <phoneticPr fontId="2" type="noConversion"/>
  </si>
  <si>
    <t>발주예정시기</t>
    <phoneticPr fontId="2" type="noConversion"/>
  </si>
  <si>
    <t>비고</t>
    <phoneticPr fontId="2" type="noConversion"/>
  </si>
  <si>
    <t>7월</t>
  </si>
  <si>
    <t>구매</t>
  </si>
  <si>
    <t>2단계 경쟁</t>
  </si>
  <si>
    <t>6월</t>
  </si>
  <si>
    <t>4개월</t>
  </si>
  <si>
    <t>육군군사연구소 전쟁사연구과</t>
  </si>
  <si>
    <t>「6·25전쟁 사료 한글화」 용역 사업</t>
  </si>
  <si>
    <t>정기 정보고고 총 12권 한글화</t>
  </si>
  <si>
    <t>2월</t>
  </si>
  <si>
    <t>10개월</t>
  </si>
  <si>
    <t>7급 박신자(960-3644)</t>
  </si>
  <si>
    <t>군참부 탄약관리과</t>
  </si>
  <si>
    <t>용역</t>
  </si>
  <si>
    <t>1월</t>
  </si>
  <si>
    <t>중령 배영민(960-4234)</t>
  </si>
  <si>
    <t>20년 폭발물 처리반 보험 가입</t>
  </si>
  <si>
    <t>보험가입(1식)</t>
  </si>
  <si>
    <t>5월</t>
  </si>
  <si>
    <t>예비전력 발전 세미나 연구용역#1</t>
  </si>
  <si>
    <t>연구용역(1건)</t>
  </si>
  <si>
    <t>8개월</t>
  </si>
  <si>
    <t>소령 김국환(960-5525)</t>
  </si>
  <si>
    <t>예비전력 발전 세미나 연구용역#2</t>
  </si>
  <si>
    <t>한국형기동헬기 후속양산</t>
  </si>
  <si>
    <t>자동차 리스 1대</t>
  </si>
  <si>
    <t>리스</t>
  </si>
  <si>
    <t>12개월</t>
  </si>
  <si>
    <t>준위 김용식(960-2594)</t>
  </si>
  <si>
    <t>의무실 보건정책과</t>
  </si>
  <si>
    <t>방사선종사자필름뱃지측정</t>
  </si>
  <si>
    <t>방사선 피폭선량 뱃지 판독 (1,520개)</t>
  </si>
  <si>
    <t>13개월</t>
  </si>
  <si>
    <t>대위 김민석 (960-1633)</t>
  </si>
  <si>
    <t>9개월</t>
  </si>
  <si>
    <t>인참부 양성평등센터</t>
  </si>
  <si>
    <t>성폭력 예방활동 홍보물품</t>
  </si>
  <si>
    <t>홍보물품 미정(13,000점)</t>
  </si>
  <si>
    <t>2개월</t>
  </si>
  <si>
    <t>6급 허인자(960-1375)</t>
  </si>
  <si>
    <t>3월</t>
  </si>
  <si>
    <t>8월</t>
  </si>
  <si>
    <t>6개월</t>
  </si>
  <si>
    <t>협상에 의한 계약</t>
  </si>
  <si>
    <t>연구용역</t>
  </si>
  <si>
    <t>중령 김상길(960-2113)</t>
  </si>
  <si>
    <t>핵심가치 컨텐츠 제작</t>
  </si>
  <si>
    <t>교육컨텐츠</t>
  </si>
  <si>
    <t>3개월</t>
  </si>
  <si>
    <t>가치문화 연구 용역</t>
  </si>
  <si>
    <t>5개월</t>
  </si>
  <si>
    <t>연구 및 학술회의 용역</t>
  </si>
  <si>
    <t>중령 신동조(960-2118)</t>
  </si>
  <si>
    <t>4월</t>
  </si>
  <si>
    <t>미래육군발전 국제심포지엄 연구용역 및 학술회의</t>
  </si>
  <si>
    <t>공보정훈실 정신전력과</t>
  </si>
  <si>
    <t>정신전력교육 평가 프로그램 / 평가도구 개발</t>
  </si>
  <si>
    <t>육군 정신전력교육 프로그램 및  평가도구 개발</t>
  </si>
  <si>
    <t>중령 김현배(6516)</t>
  </si>
  <si>
    <t>11개월</t>
  </si>
  <si>
    <t>공보정훈실 공보과</t>
  </si>
  <si>
    <t>스크랩 마스터 라이선스 구매</t>
  </si>
  <si>
    <t>스크랩 마스터 라이선스(1)</t>
  </si>
  <si>
    <t>상사 권혁기(6553)</t>
  </si>
  <si>
    <t>SNS 모니터링 서비스</t>
  </si>
  <si>
    <t>SNS 모니터링 서비스(1)</t>
  </si>
  <si>
    <t>대위 김진용(900-6764)</t>
  </si>
  <si>
    <t>공보정훈실 소통과</t>
  </si>
  <si>
    <t>소령 인소현(6533)</t>
  </si>
  <si>
    <t>국민생각측정</t>
  </si>
  <si>
    <t>20년 육군 이미지 및 신뢰도 조사</t>
  </si>
  <si>
    <t>영상군가 제작</t>
  </si>
  <si>
    <t>군가교육영상(12편)</t>
  </si>
  <si>
    <t>소령 장상윤(6526)</t>
  </si>
  <si>
    <t>부대가 제작지원</t>
  </si>
  <si>
    <t>부대가 녹음(20곡)</t>
  </si>
  <si>
    <t>군가경연대회</t>
  </si>
  <si>
    <t>음향, 조명, 영상(2회)</t>
  </si>
  <si>
    <t>상사 손동빈(6527)</t>
  </si>
  <si>
    <t>군악특수피복/의장특수피복</t>
  </si>
  <si>
    <t>군악의장피복 장구류 3종(3200개)</t>
  </si>
  <si>
    <t>동계행사모 등 4종(1600개)</t>
  </si>
  <si>
    <t>호국미술대전 홍보물 제작</t>
  </si>
  <si>
    <t>호국미술대전 공모포스터, 도록 등</t>
  </si>
  <si>
    <t>중령 옥인호(6522)</t>
  </si>
  <si>
    <t>공보정훈실 미디어콘텐츠과</t>
  </si>
  <si>
    <t>6급 문무홍(6579)</t>
  </si>
  <si>
    <t>1개월</t>
  </si>
  <si>
    <t>육군달력 제작지원</t>
  </si>
  <si>
    <t>육군달력 디자인 1식(탁상용, 벽걸이)</t>
  </si>
  <si>
    <t>홈페이지 디자인 및 메뉴 개선</t>
  </si>
  <si>
    <t>콘텐츠 관리 시스템 구축</t>
  </si>
  <si>
    <t>중령 권두영(6571)</t>
  </si>
  <si>
    <t>10월</t>
  </si>
  <si>
    <t>SNS/블로그 운영</t>
  </si>
  <si>
    <t>SNS 전략 컨설팅</t>
  </si>
  <si>
    <t>육군역사자료제작</t>
  </si>
  <si>
    <t>영상제작용 소모성 비품구매</t>
  </si>
  <si>
    <t>6급 박준규(6577)</t>
  </si>
  <si>
    <t>동참부 자원동원과</t>
    <phoneticPr fontId="2" type="noConversion"/>
  </si>
  <si>
    <t>헌병실 헌병계획과</t>
  </si>
  <si>
    <t>원사 이귀승(960-1817)</t>
  </si>
  <si>
    <t>로프 1항목 구매</t>
  </si>
  <si>
    <t>로프 1품목</t>
  </si>
  <si>
    <t>고무탄총 등 2항목 구매</t>
  </si>
  <si>
    <t>고무탄총 등 2품목</t>
  </si>
  <si>
    <t>헌병실 예방정보과</t>
  </si>
  <si>
    <t>안전문화 콘텐츠(동영상) 제작</t>
  </si>
  <si>
    <t>안전문화 동영상 1편</t>
  </si>
  <si>
    <t>소령 이경희(960-1833)</t>
  </si>
  <si>
    <t>21년 육군 안전캘린더 후가공 용역</t>
  </si>
  <si>
    <t>21년 육군 안전캘린더 후가공 용역 19,500부</t>
  </si>
  <si>
    <t>상사 최동규(960-1834)</t>
  </si>
  <si>
    <t>안전문화 홍보물 제작</t>
  </si>
  <si>
    <t>텀블거 등 기념품 미선정(1,500개)</t>
  </si>
  <si>
    <t>상사 김도영(960-1863)</t>
  </si>
  <si>
    <t>헌병장비 건전지(휴대용무전기등 10종 ) 구매</t>
  </si>
  <si>
    <t>휴대용무전기등 10종</t>
  </si>
  <si>
    <t>법무실 고등검찰부</t>
  </si>
  <si>
    <t>20년 검찰수사장비(기구) 구매</t>
  </si>
  <si>
    <t>진술녹화기 등 12품목</t>
  </si>
  <si>
    <t>5급 유병열(960-6646)</t>
  </si>
  <si>
    <t>군종실</t>
  </si>
  <si>
    <t>원사 최종태(960-6722)</t>
  </si>
  <si>
    <t>군종피복</t>
  </si>
  <si>
    <t>초임군종장교 군종피복</t>
  </si>
  <si>
    <t>연차별 종교별 군종장교 군종피복</t>
  </si>
  <si>
    <t>법무실 법무과</t>
  </si>
  <si>
    <t>범죄예방 VTR제작</t>
  </si>
  <si>
    <t>군법교육 교제 PPT제작</t>
  </si>
  <si>
    <t>소령 김민경(960-6612)</t>
  </si>
  <si>
    <t>국제안보군사법심포지엄(기념품/210-01)</t>
  </si>
  <si>
    <t>기념품 등</t>
  </si>
  <si>
    <t>동참부 예비군조직관리과</t>
  </si>
  <si>
    <t xml:space="preserve">제52주년 예비군의날 기념품 </t>
  </si>
  <si>
    <t>예비군의날 기념품구매(품목미정, 8,000개)</t>
  </si>
  <si>
    <t>중령 김현우(960-5533)</t>
  </si>
  <si>
    <t>예비역간부 진급</t>
  </si>
  <si>
    <t>진급자 부상품 구매(품목미정, 600개)</t>
  </si>
  <si>
    <t>소령 서재민(960-5536)</t>
  </si>
  <si>
    <t>예비전력관리요원 신규임용자 초도피복비</t>
  </si>
  <si>
    <t>근무복 + 전투복(각 126벌)
* 최종 임용 인원에 따라 조정 가능</t>
  </si>
  <si>
    <t>소령 이성화(960-5539)</t>
  </si>
  <si>
    <t>인참부 인재개발과</t>
  </si>
  <si>
    <t>장병자기계발교육(장병자기계발)</t>
  </si>
  <si>
    <t>장병자기개발정보센터 콘텐츠(강좌) 구매
국가기술자격, 군사영어 등 130개 강좌 4,800여 개 강좌</t>
  </si>
  <si>
    <t>소령 이상학(960-1224)</t>
  </si>
  <si>
    <t>인참부 인사근무과</t>
  </si>
  <si>
    <t>5급 안소영(960-1167)</t>
  </si>
  <si>
    <t>지휘관 및 주임원사 휘장류</t>
  </si>
  <si>
    <t xml:space="preserve">지휘관 휘장(장성급) 등 16종(25,387개) </t>
  </si>
  <si>
    <t>토너 등 부수기재</t>
  </si>
  <si>
    <t>11월</t>
  </si>
  <si>
    <t>5급 박진선(960-5714)</t>
  </si>
  <si>
    <t>20-1차 전산운영용품 구매</t>
  </si>
  <si>
    <t>20-5차 전산운영용품 구매</t>
  </si>
  <si>
    <t>20-2차 전산운영용품 구매</t>
  </si>
  <si>
    <t>20-7차 전산운영용품 구매</t>
  </si>
  <si>
    <t>20-6차 전산운영용품 구매</t>
  </si>
  <si>
    <t>20-3차 전산운영용품 구매</t>
  </si>
  <si>
    <t>20-4차 전산운영용품 구매</t>
  </si>
  <si>
    <t>정작부 교훈지원과</t>
  </si>
  <si>
    <t>교보재 제작</t>
  </si>
  <si>
    <t>6급 김미(960-3356)</t>
  </si>
  <si>
    <t>교구잡낭 3,000개</t>
  </si>
  <si>
    <t>전차부르스타(소총거치대) 30개</t>
  </si>
  <si>
    <t>전차부르스타(솔레노이드) 40개</t>
  </si>
  <si>
    <t>지뢰발견표지판 750개</t>
  </si>
  <si>
    <t>사격표적 및 표적기</t>
  </si>
  <si>
    <t>전차주간표적지(고정) 1,066매</t>
  </si>
  <si>
    <t>중령 조현대(960-3351)</t>
  </si>
  <si>
    <t>전차주간표적지(영점) 942매</t>
  </si>
  <si>
    <t>전차및공용화기 표적기 밧데리(고정표적기용) 75개</t>
  </si>
  <si>
    <t>전차및공용화기 표적기 밧데리(이동표적기용) 124개</t>
  </si>
  <si>
    <t>레이저소화기사격술훈련기배터리 1식</t>
  </si>
  <si>
    <t>주전산기(육군잔류) 부수장비 교체</t>
    <phoneticPr fontId="2" type="noConversion"/>
  </si>
  <si>
    <t>플로터 1대</t>
    <phoneticPr fontId="2" type="noConversion"/>
  </si>
  <si>
    <t>3월</t>
    <phoneticPr fontId="2" type="noConversion"/>
  </si>
  <si>
    <t>4급(진) 이동균(960-7080)</t>
    <phoneticPr fontId="2" type="noConversion"/>
  </si>
  <si>
    <t>시험평가단 감항인증실</t>
    <phoneticPr fontId="2" type="noConversion"/>
  </si>
  <si>
    <t>정체단 품질관리과</t>
    <phoneticPr fontId="2" type="noConversion"/>
  </si>
  <si>
    <t>정책실 정책기획과</t>
    <phoneticPr fontId="2" type="noConversion"/>
  </si>
  <si>
    <t>제한경쟁</t>
    <phoneticPr fontId="2" type="noConversion"/>
  </si>
  <si>
    <t>제한경쟁</t>
    <phoneticPr fontId="2" type="noConversion"/>
  </si>
  <si>
    <t>구매</t>
    <phoneticPr fontId="2" type="noConversion"/>
  </si>
  <si>
    <t>용역</t>
    <phoneticPr fontId="2" type="noConversion"/>
  </si>
  <si>
    <t>제한경쟁</t>
    <phoneticPr fontId="2" type="noConversion"/>
  </si>
  <si>
    <t>제한경쟁</t>
    <phoneticPr fontId="2" type="noConversion"/>
  </si>
  <si>
    <t>1월</t>
    <phoneticPr fontId="2" type="noConversion"/>
  </si>
  <si>
    <t>4월</t>
    <phoneticPr fontId="2" type="noConversion"/>
  </si>
  <si>
    <t>12개월</t>
    <phoneticPr fontId="2" type="noConversion"/>
  </si>
  <si>
    <t>1개월</t>
    <phoneticPr fontId="2" type="noConversion"/>
  </si>
  <si>
    <t>5개월</t>
    <phoneticPr fontId="2" type="noConversion"/>
  </si>
  <si>
    <t xml:space="preserve"> 마네킹(실습용 마우스 쉴드 포함) </t>
  </si>
  <si>
    <t>동참부 예비군훈련과</t>
  </si>
  <si>
    <t>제한경쟁</t>
  </si>
  <si>
    <t>구급법 교보재</t>
  </si>
  <si>
    <t>중령 양승민(960-5542)</t>
  </si>
  <si>
    <t>2개월</t>
    <phoneticPr fontId="2" type="noConversion"/>
  </si>
  <si>
    <t>비용분석모델유지보수</t>
  </si>
  <si>
    <t>21년 비용분석모델 SW유지보수</t>
  </si>
  <si>
    <t>12월</t>
  </si>
  <si>
    <t>대위 주병준(960-2656)</t>
  </si>
  <si>
    <t>분평단 비용분석과</t>
    <phoneticPr fontId="2" type="noConversion"/>
  </si>
  <si>
    <t>제조</t>
    <phoneticPr fontId="2" type="noConversion"/>
  </si>
  <si>
    <t>2020년 발주예정사업</t>
    <phoneticPr fontId="2" type="noConversion"/>
  </si>
  <si>
    <t>구매</t>
    <phoneticPr fontId="2" type="noConversion"/>
  </si>
  <si>
    <t>구매</t>
    <phoneticPr fontId="2" type="noConversion"/>
  </si>
  <si>
    <t>제한경쟁</t>
    <phoneticPr fontId="2" type="noConversion"/>
  </si>
  <si>
    <t>제한경쟁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</si>
</sst>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굴림체"/>
      <family val="3"/>
      <charset val="129"/>
    </font>
    <font>
      <sz val="10"/>
      <color theme="1"/>
      <name val="한양신명조"/>
      <family val="3"/>
      <charset val="129"/>
    </font>
    <font>
      <b/>
      <sz val="10"/>
      <color theme="1"/>
      <name val="한양신명조"/>
      <family val="3"/>
      <charset val="129"/>
    </font>
    <font>
      <b/>
      <u/>
      <sz val="22"/>
      <color theme="1"/>
      <name val="한양신명조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굴림"/>
      <family val="3"/>
      <charset val="129"/>
    </font>
    <font>
      <sz val="11"/>
      <name val="돋움"/>
      <family val="3"/>
      <charset val="129"/>
    </font>
    <font>
      <sz val="11"/>
      <color theme="1"/>
      <name val="굴림"/>
      <family val="3"/>
      <charset val="129"/>
    </font>
    <font>
      <sz val="11"/>
      <name val="굴림"/>
      <family val="3"/>
      <charset val="129"/>
    </font>
    <font>
      <shadow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41" fontId="7" fillId="0" borderId="0">
      <alignment vertical="center"/>
    </xf>
    <xf numFmtId="0" fontId="9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41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1" fontId="5" fillId="2" borderId="2" xfId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0" fontId="8" fillId="0" borderId="1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1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1" fontId="10" fillId="0" borderId="1" xfId="1" applyFont="1" applyFill="1" applyBorder="1" applyAlignment="1" applyProtection="1">
      <alignment horizontal="center" vertical="center"/>
    </xf>
    <xf numFmtId="41" fontId="10" fillId="0" borderId="1" xfId="1" applyFont="1" applyFill="1" applyBorder="1" applyAlignment="1">
      <alignment horizontal="center" vertical="center"/>
    </xf>
    <xf numFmtId="41" fontId="10" fillId="0" borderId="1" xfId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5" applyFont="1" applyFill="1" applyBorder="1" applyAlignment="1">
      <alignment horizontal="center" vertical="center" wrapText="1"/>
    </xf>
    <xf numFmtId="0" fontId="4" fillId="0" borderId="1" xfId="5" applyFont="1" applyBorder="1" applyAlignment="1">
      <alignment horizontal="left" vertical="center" wrapText="1"/>
    </xf>
    <xf numFmtId="41" fontId="4" fillId="0" borderId="1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vertical="center"/>
    </xf>
    <xf numFmtId="41" fontId="12" fillId="0" borderId="1" xfId="1" applyFont="1" applyFill="1" applyBorder="1" applyAlignment="1">
      <alignment horizontal="center" vertical="center" wrapText="1"/>
    </xf>
    <xf numFmtId="0" fontId="10" fillId="0" borderId="1" xfId="0" quotePrefix="1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41" fontId="10" fillId="0" borderId="1" xfId="1" applyFont="1" applyFill="1" applyBorder="1" applyAlignment="1">
      <alignment horizontal="center" vertical="center" shrinkToFit="1"/>
    </xf>
    <xf numFmtId="41" fontId="10" fillId="0" borderId="1" xfId="1" applyFont="1" applyBorder="1" applyAlignment="1">
      <alignment horizontal="center" vertical="center" shrinkToFit="1"/>
    </xf>
    <xf numFmtId="41" fontId="10" fillId="0" borderId="1" xfId="1" applyFont="1" applyFill="1" applyBorder="1" applyAlignment="1" applyProtection="1">
      <alignment horizontal="center" vertical="center" shrinkToFit="1"/>
    </xf>
    <xf numFmtId="0" fontId="10" fillId="0" borderId="1" xfId="0" applyNumberFormat="1" applyFont="1" applyBorder="1" applyAlignment="1">
      <alignment horizontal="center" vertical="center" shrinkToFit="1"/>
    </xf>
    <xf numFmtId="0" fontId="10" fillId="0" borderId="1" xfId="5" applyNumberFormat="1" applyFont="1" applyFill="1" applyBorder="1" applyAlignment="1">
      <alignment horizontal="center" vertical="center" wrapText="1"/>
    </xf>
    <xf numFmtId="0" fontId="10" fillId="0" borderId="1" xfId="5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/>
    </xf>
    <xf numFmtId="0" fontId="10" fillId="0" borderId="1" xfId="0" quotePrefix="1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left" vertical="center" shrinkToFit="1"/>
    </xf>
    <xf numFmtId="0" fontId="10" fillId="0" borderId="1" xfId="5" applyNumberFormat="1" applyFont="1" applyBorder="1" applyAlignment="1">
      <alignment horizontal="left" vertical="center"/>
    </xf>
    <xf numFmtId="0" fontId="4" fillId="0" borderId="1" xfId="5" applyFont="1" applyFill="1" applyBorder="1" applyAlignment="1">
      <alignment horizontal="center" vertical="center" shrinkToFit="1"/>
    </xf>
    <xf numFmtId="0" fontId="4" fillId="0" borderId="1" xfId="5" applyFont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5" applyNumberFormat="1" applyFont="1" applyFill="1" applyBorder="1" applyAlignment="1">
      <alignment horizontal="center" vertical="center" shrinkToFit="1"/>
    </xf>
    <xf numFmtId="0" fontId="10" fillId="0" borderId="1" xfId="5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10" fillId="0" borderId="0" xfId="0" quotePrefix="1" applyFont="1" applyBorder="1" applyAlignment="1">
      <alignment horizontal="left" vertical="center" wrapText="1"/>
    </xf>
  </cellXfs>
  <cellStyles count="6">
    <cellStyle name="쉼표 [0]" xfId="1" builtinId="6"/>
    <cellStyle name="쉼표 [0] 2" xfId="4"/>
    <cellStyle name="표준" xfId="0" builtinId="0"/>
    <cellStyle name="표준 2" xfId="2"/>
    <cellStyle name="표준 3" xfId="3"/>
    <cellStyle name="표준_육직 (2)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view="pageBreakPreview" zoomScale="85" zoomScaleSheetLayoutView="85" workbookViewId="0">
      <selection sqref="A1:K1"/>
    </sheetView>
  </sheetViews>
  <sheetFormatPr defaultColWidth="7" defaultRowHeight="42" customHeight="1"/>
  <cols>
    <col min="1" max="1" width="7" style="1"/>
    <col min="2" max="2" width="28.75" style="1" customWidth="1"/>
    <col min="3" max="3" width="41" style="1" customWidth="1"/>
    <col min="4" max="4" width="50.75" style="41" customWidth="1"/>
    <col min="5" max="5" width="16" style="2" customWidth="1"/>
    <col min="6" max="6" width="14.875" style="1" customWidth="1"/>
    <col min="7" max="9" width="18.25" style="3" bestFit="1" customWidth="1"/>
    <col min="10" max="10" width="25.375" style="3" bestFit="1" customWidth="1"/>
    <col min="11" max="11" width="10.25" style="3" bestFit="1" customWidth="1"/>
    <col min="12" max="16384" width="7" style="1"/>
  </cols>
  <sheetData>
    <row r="1" spans="1:11" ht="47.25" customHeight="1">
      <c r="A1" s="60" t="s">
        <v>215</v>
      </c>
      <c r="B1" s="60"/>
      <c r="C1" s="61"/>
      <c r="D1" s="61"/>
      <c r="E1" s="61"/>
      <c r="F1" s="61"/>
      <c r="G1" s="61"/>
      <c r="H1" s="61"/>
      <c r="I1" s="61"/>
      <c r="J1" s="61"/>
      <c r="K1" s="61"/>
    </row>
    <row r="2" spans="1:11" ht="24.75" customHeight="1">
      <c r="J2" s="4"/>
    </row>
    <row r="3" spans="1:11" s="5" customFormat="1" ht="33" customHeight="1">
      <c r="A3" s="6" t="s">
        <v>0</v>
      </c>
      <c r="B3" s="7" t="s">
        <v>5</v>
      </c>
      <c r="C3" s="6" t="s">
        <v>1</v>
      </c>
      <c r="D3" s="7" t="s">
        <v>3</v>
      </c>
      <c r="E3" s="8" t="s">
        <v>8</v>
      </c>
      <c r="F3" s="6" t="s">
        <v>2</v>
      </c>
      <c r="G3" s="7" t="s">
        <v>6</v>
      </c>
      <c r="H3" s="7" t="s">
        <v>9</v>
      </c>
      <c r="I3" s="7" t="s">
        <v>7</v>
      </c>
      <c r="J3" s="7" t="s">
        <v>4</v>
      </c>
      <c r="K3" s="7" t="s">
        <v>10</v>
      </c>
    </row>
    <row r="4" spans="1:11" ht="42" customHeight="1">
      <c r="A4" s="16">
        <f>ROW()-3</f>
        <v>1</v>
      </c>
      <c r="B4" s="34" t="s">
        <v>70</v>
      </c>
      <c r="C4" s="34" t="s">
        <v>74</v>
      </c>
      <c r="D4" s="42" t="s">
        <v>75</v>
      </c>
      <c r="E4" s="23">
        <v>11000</v>
      </c>
      <c r="F4" s="13" t="s">
        <v>23</v>
      </c>
      <c r="G4" s="10" t="s">
        <v>192</v>
      </c>
      <c r="H4" s="13" t="s">
        <v>50</v>
      </c>
      <c r="I4" s="13" t="s">
        <v>44</v>
      </c>
      <c r="J4" s="13" t="s">
        <v>76</v>
      </c>
      <c r="K4" s="9"/>
    </row>
    <row r="5" spans="1:11" ht="42" customHeight="1">
      <c r="A5" s="16">
        <f>ROW()-3</f>
        <v>2</v>
      </c>
      <c r="B5" s="34" t="s">
        <v>70</v>
      </c>
      <c r="C5" s="34" t="s">
        <v>71</v>
      </c>
      <c r="D5" s="42" t="s">
        <v>72</v>
      </c>
      <c r="E5" s="24">
        <v>32832</v>
      </c>
      <c r="F5" s="13" t="s">
        <v>23</v>
      </c>
      <c r="G5" s="10" t="s">
        <v>192</v>
      </c>
      <c r="H5" s="13" t="s">
        <v>19</v>
      </c>
      <c r="I5" s="13" t="s">
        <v>37</v>
      </c>
      <c r="J5" s="13" t="s">
        <v>73</v>
      </c>
      <c r="K5" s="9"/>
    </row>
    <row r="6" spans="1:11" ht="42" customHeight="1">
      <c r="A6" s="16">
        <f>ROW()-3</f>
        <v>3</v>
      </c>
      <c r="B6" s="34" t="s">
        <v>95</v>
      </c>
      <c r="C6" s="25" t="s">
        <v>98</v>
      </c>
      <c r="D6" s="44" t="s">
        <v>99</v>
      </c>
      <c r="E6" s="22">
        <v>6500</v>
      </c>
      <c r="F6" s="10" t="s">
        <v>23</v>
      </c>
      <c r="G6" s="10" t="s">
        <v>192</v>
      </c>
      <c r="H6" s="10" t="s">
        <v>14</v>
      </c>
      <c r="I6" s="10" t="s">
        <v>48</v>
      </c>
      <c r="J6" s="10" t="s">
        <v>96</v>
      </c>
      <c r="K6" s="9"/>
    </row>
    <row r="7" spans="1:11" ht="42" customHeight="1">
      <c r="A7" s="16">
        <f>ROW()-3</f>
        <v>4</v>
      </c>
      <c r="B7" s="34" t="s">
        <v>95</v>
      </c>
      <c r="C7" s="38" t="s">
        <v>106</v>
      </c>
      <c r="D7" s="43" t="s">
        <v>107</v>
      </c>
      <c r="E7" s="20">
        <v>7580</v>
      </c>
      <c r="F7" s="13" t="s">
        <v>194</v>
      </c>
      <c r="G7" s="14" t="s">
        <v>196</v>
      </c>
      <c r="H7" s="14" t="s">
        <v>19</v>
      </c>
      <c r="I7" s="14" t="s">
        <v>31</v>
      </c>
      <c r="J7" s="13" t="s">
        <v>108</v>
      </c>
      <c r="K7" s="9"/>
    </row>
    <row r="8" spans="1:11" ht="42" customHeight="1">
      <c r="A8" s="16">
        <f>ROW()-3</f>
        <v>5</v>
      </c>
      <c r="B8" s="34" t="s">
        <v>95</v>
      </c>
      <c r="C8" s="38" t="s">
        <v>104</v>
      </c>
      <c r="D8" s="43" t="s">
        <v>105</v>
      </c>
      <c r="E8" s="20">
        <v>26100</v>
      </c>
      <c r="F8" s="12" t="s">
        <v>23</v>
      </c>
      <c r="G8" s="10" t="s">
        <v>192</v>
      </c>
      <c r="H8" s="14" t="s">
        <v>50</v>
      </c>
      <c r="I8" s="14" t="s">
        <v>44</v>
      </c>
      <c r="J8" s="13" t="s">
        <v>102</v>
      </c>
      <c r="K8" s="9"/>
    </row>
    <row r="9" spans="1:11" ht="42" customHeight="1">
      <c r="A9" s="16">
        <f>ROW()-3</f>
        <v>6</v>
      </c>
      <c r="B9" s="34" t="s">
        <v>95</v>
      </c>
      <c r="C9" s="38" t="s">
        <v>100</v>
      </c>
      <c r="D9" s="45" t="s">
        <v>101</v>
      </c>
      <c r="E9" s="22">
        <v>34072</v>
      </c>
      <c r="F9" s="13" t="s">
        <v>23</v>
      </c>
      <c r="G9" s="10" t="s">
        <v>192</v>
      </c>
      <c r="H9" s="13" t="s">
        <v>19</v>
      </c>
      <c r="I9" s="13" t="s">
        <v>31</v>
      </c>
      <c r="J9" s="13" t="s">
        <v>102</v>
      </c>
      <c r="K9" s="9"/>
    </row>
    <row r="10" spans="1:11" ht="42" customHeight="1">
      <c r="A10" s="16">
        <f>ROW()-3</f>
        <v>7</v>
      </c>
      <c r="B10" s="34" t="s">
        <v>77</v>
      </c>
      <c r="C10" s="38" t="s">
        <v>86</v>
      </c>
      <c r="D10" s="45" t="s">
        <v>87</v>
      </c>
      <c r="E10" s="22">
        <v>6500</v>
      </c>
      <c r="F10" s="13" t="s">
        <v>23</v>
      </c>
      <c r="G10" s="10" t="s">
        <v>192</v>
      </c>
      <c r="H10" s="13" t="s">
        <v>11</v>
      </c>
      <c r="I10" s="13" t="s">
        <v>15</v>
      </c>
      <c r="J10" s="13" t="s">
        <v>83</v>
      </c>
      <c r="K10" s="9"/>
    </row>
    <row r="11" spans="1:11" ht="42" customHeight="1">
      <c r="A11" s="16">
        <f>ROW()-3</f>
        <v>8</v>
      </c>
      <c r="B11" s="34" t="s">
        <v>77</v>
      </c>
      <c r="C11" s="38" t="s">
        <v>81</v>
      </c>
      <c r="D11" s="45" t="s">
        <v>82</v>
      </c>
      <c r="E11" s="22">
        <v>9500</v>
      </c>
      <c r="F11" s="13" t="s">
        <v>23</v>
      </c>
      <c r="G11" s="10" t="s">
        <v>192</v>
      </c>
      <c r="H11" s="13" t="s">
        <v>24</v>
      </c>
      <c r="I11" s="13" t="s">
        <v>69</v>
      </c>
      <c r="J11" s="13" t="s">
        <v>83</v>
      </c>
      <c r="K11" s="9"/>
    </row>
    <row r="12" spans="1:11" ht="42" customHeight="1">
      <c r="A12" s="16">
        <f>ROW()-3</f>
        <v>9</v>
      </c>
      <c r="B12" s="34" t="s">
        <v>77</v>
      </c>
      <c r="C12" s="34" t="s">
        <v>92</v>
      </c>
      <c r="D12" s="42" t="s">
        <v>93</v>
      </c>
      <c r="E12" s="24">
        <v>21500</v>
      </c>
      <c r="F12" s="13" t="s">
        <v>23</v>
      </c>
      <c r="G12" s="21" t="s">
        <v>13</v>
      </c>
      <c r="H12" s="13" t="s">
        <v>24</v>
      </c>
      <c r="I12" s="13" t="s">
        <v>20</v>
      </c>
      <c r="J12" s="13" t="s">
        <v>94</v>
      </c>
      <c r="K12" s="9"/>
    </row>
    <row r="13" spans="1:11" ht="42" customHeight="1">
      <c r="A13" s="16">
        <f>ROW()-3</f>
        <v>10</v>
      </c>
      <c r="B13" s="34" t="s">
        <v>77</v>
      </c>
      <c r="C13" s="38" t="s">
        <v>84</v>
      </c>
      <c r="D13" s="45" t="s">
        <v>85</v>
      </c>
      <c r="E13" s="22">
        <v>33750</v>
      </c>
      <c r="F13" s="13" t="s">
        <v>23</v>
      </c>
      <c r="G13" s="10" t="s">
        <v>192</v>
      </c>
      <c r="H13" s="13" t="s">
        <v>50</v>
      </c>
      <c r="I13" s="13" t="s">
        <v>52</v>
      </c>
      <c r="J13" s="13" t="s">
        <v>83</v>
      </c>
      <c r="K13" s="9"/>
    </row>
    <row r="14" spans="1:11" ht="42" customHeight="1">
      <c r="A14" s="16">
        <f>ROW()-3</f>
        <v>11</v>
      </c>
      <c r="B14" s="34" t="s">
        <v>77</v>
      </c>
      <c r="C14" s="34" t="s">
        <v>79</v>
      </c>
      <c r="D14" s="42" t="s">
        <v>80</v>
      </c>
      <c r="E14" s="23">
        <v>37632</v>
      </c>
      <c r="F14" s="13" t="s">
        <v>23</v>
      </c>
      <c r="G14" s="25" t="s">
        <v>53</v>
      </c>
      <c r="H14" s="13" t="s">
        <v>50</v>
      </c>
      <c r="I14" s="13" t="s">
        <v>44</v>
      </c>
      <c r="J14" s="13" t="s">
        <v>78</v>
      </c>
      <c r="K14" s="9"/>
    </row>
    <row r="15" spans="1:11" ht="42" customHeight="1">
      <c r="A15" s="16">
        <f>ROW()-3</f>
        <v>12</v>
      </c>
      <c r="B15" s="34" t="s">
        <v>77</v>
      </c>
      <c r="C15" s="38" t="s">
        <v>89</v>
      </c>
      <c r="D15" s="42" t="s">
        <v>90</v>
      </c>
      <c r="E15" s="22">
        <v>50000</v>
      </c>
      <c r="F15" s="13" t="s">
        <v>214</v>
      </c>
      <c r="G15" s="10" t="s">
        <v>192</v>
      </c>
      <c r="H15" s="13" t="s">
        <v>63</v>
      </c>
      <c r="I15" s="13" t="s">
        <v>48</v>
      </c>
      <c r="J15" s="13" t="s">
        <v>88</v>
      </c>
      <c r="K15" s="9"/>
    </row>
    <row r="16" spans="1:11" ht="42" customHeight="1">
      <c r="A16" s="16">
        <f>ROW()-3</f>
        <v>13</v>
      </c>
      <c r="B16" s="34" t="s">
        <v>77</v>
      </c>
      <c r="C16" s="38" t="s">
        <v>89</v>
      </c>
      <c r="D16" s="45" t="s">
        <v>91</v>
      </c>
      <c r="E16" s="22">
        <v>50000</v>
      </c>
      <c r="F16" s="13" t="s">
        <v>214</v>
      </c>
      <c r="G16" s="10" t="s">
        <v>192</v>
      </c>
      <c r="H16" s="13" t="s">
        <v>63</v>
      </c>
      <c r="I16" s="13" t="s">
        <v>48</v>
      </c>
      <c r="J16" s="13" t="s">
        <v>88</v>
      </c>
      <c r="K16" s="9"/>
    </row>
    <row r="17" spans="1:11" ht="42" customHeight="1">
      <c r="A17" s="16">
        <f>ROW()-3</f>
        <v>14</v>
      </c>
      <c r="B17" s="34" t="s">
        <v>65</v>
      </c>
      <c r="C17" s="34" t="s">
        <v>66</v>
      </c>
      <c r="D17" s="42" t="s">
        <v>67</v>
      </c>
      <c r="E17" s="24">
        <v>25000</v>
      </c>
      <c r="F17" s="13" t="s">
        <v>23</v>
      </c>
      <c r="G17" s="10" t="s">
        <v>192</v>
      </c>
      <c r="H17" s="13" t="s">
        <v>19</v>
      </c>
      <c r="I17" s="13" t="s">
        <v>52</v>
      </c>
      <c r="J17" s="13" t="s">
        <v>68</v>
      </c>
      <c r="K17" s="9"/>
    </row>
    <row r="18" spans="1:11" ht="42" customHeight="1">
      <c r="A18" s="16">
        <f>ROW()-3</f>
        <v>15</v>
      </c>
      <c r="B18" s="34" t="s">
        <v>132</v>
      </c>
      <c r="C18" s="38" t="s">
        <v>134</v>
      </c>
      <c r="D18" s="43" t="s">
        <v>135</v>
      </c>
      <c r="E18" s="20">
        <v>15000</v>
      </c>
      <c r="F18" s="13" t="s">
        <v>214</v>
      </c>
      <c r="G18" s="10" t="s">
        <v>192</v>
      </c>
      <c r="H18" s="14" t="s">
        <v>14</v>
      </c>
      <c r="I18" s="14" t="s">
        <v>97</v>
      </c>
      <c r="J18" s="13" t="s">
        <v>133</v>
      </c>
      <c r="K18" s="11"/>
    </row>
    <row r="19" spans="1:11" ht="42" customHeight="1">
      <c r="A19" s="16">
        <f>ROW()-3</f>
        <v>16</v>
      </c>
      <c r="B19" s="34" t="s">
        <v>132</v>
      </c>
      <c r="C19" s="38" t="s">
        <v>134</v>
      </c>
      <c r="D19" s="43" t="s">
        <v>136</v>
      </c>
      <c r="E19" s="20">
        <v>50000</v>
      </c>
      <c r="F19" s="13" t="s">
        <v>214</v>
      </c>
      <c r="G19" s="10" t="s">
        <v>192</v>
      </c>
      <c r="H19" s="14" t="s">
        <v>51</v>
      </c>
      <c r="I19" s="14" t="s">
        <v>97</v>
      </c>
      <c r="J19" s="13" t="s">
        <v>133</v>
      </c>
      <c r="K19" s="11"/>
    </row>
    <row r="20" spans="1:11" ht="42" customHeight="1">
      <c r="A20" s="16">
        <f>ROW()-3</f>
        <v>17</v>
      </c>
      <c r="B20" s="34" t="s">
        <v>22</v>
      </c>
      <c r="C20" s="38" t="s">
        <v>26</v>
      </c>
      <c r="D20" s="43" t="s">
        <v>27</v>
      </c>
      <c r="E20" s="20">
        <v>34347</v>
      </c>
      <c r="F20" s="12" t="s">
        <v>195</v>
      </c>
      <c r="G20" s="10" t="s">
        <v>192</v>
      </c>
      <c r="H20" s="14" t="s">
        <v>28</v>
      </c>
      <c r="I20" s="14" t="s">
        <v>200</v>
      </c>
      <c r="J20" s="13" t="s">
        <v>25</v>
      </c>
      <c r="K20" s="11"/>
    </row>
    <row r="21" spans="1:11" ht="42" customHeight="1">
      <c r="A21" s="16">
        <f>ROW()-3</f>
        <v>18</v>
      </c>
      <c r="B21" s="34" t="s">
        <v>143</v>
      </c>
      <c r="C21" s="34" t="s">
        <v>147</v>
      </c>
      <c r="D21" s="42" t="s">
        <v>148</v>
      </c>
      <c r="E21" s="24">
        <v>15000</v>
      </c>
      <c r="F21" s="13" t="s">
        <v>194</v>
      </c>
      <c r="G21" s="11" t="s">
        <v>197</v>
      </c>
      <c r="H21" s="13" t="s">
        <v>14</v>
      </c>
      <c r="I21" s="13" t="s">
        <v>97</v>
      </c>
      <c r="J21" s="13" t="s">
        <v>149</v>
      </c>
      <c r="K21" s="9"/>
    </row>
    <row r="22" spans="1:11" ht="42" customHeight="1">
      <c r="A22" s="16">
        <f>ROW()-3</f>
        <v>19</v>
      </c>
      <c r="B22" s="34" t="s">
        <v>143</v>
      </c>
      <c r="C22" s="38" t="s">
        <v>150</v>
      </c>
      <c r="D22" s="42" t="s">
        <v>151</v>
      </c>
      <c r="E22" s="20">
        <v>35255</v>
      </c>
      <c r="F22" s="13" t="s">
        <v>194</v>
      </c>
      <c r="G22" s="11" t="s">
        <v>197</v>
      </c>
      <c r="H22" s="10" t="s">
        <v>199</v>
      </c>
      <c r="I22" s="13" t="s">
        <v>97</v>
      </c>
      <c r="J22" s="13" t="s">
        <v>152</v>
      </c>
      <c r="K22" s="9"/>
    </row>
    <row r="23" spans="1:11" ht="42" customHeight="1">
      <c r="A23" s="16">
        <f>ROW()-3</f>
        <v>20</v>
      </c>
      <c r="B23" s="34" t="s">
        <v>143</v>
      </c>
      <c r="C23" s="34" t="s">
        <v>144</v>
      </c>
      <c r="D23" s="42" t="s">
        <v>145</v>
      </c>
      <c r="E23" s="23">
        <v>54000</v>
      </c>
      <c r="F23" s="13" t="s">
        <v>194</v>
      </c>
      <c r="G23" s="11" t="s">
        <v>197</v>
      </c>
      <c r="H23" s="13" t="s">
        <v>50</v>
      </c>
      <c r="I23" s="13" t="s">
        <v>97</v>
      </c>
      <c r="J23" s="13" t="s">
        <v>146</v>
      </c>
      <c r="K23" s="9"/>
    </row>
    <row r="24" spans="1:11" ht="42" customHeight="1">
      <c r="A24" s="16">
        <f>ROW()-3</f>
        <v>21</v>
      </c>
      <c r="B24" s="52" t="s">
        <v>204</v>
      </c>
      <c r="C24" s="53" t="s">
        <v>206</v>
      </c>
      <c r="D24" s="27" t="s">
        <v>203</v>
      </c>
      <c r="E24" s="28">
        <v>31015</v>
      </c>
      <c r="F24" s="26" t="s">
        <v>12</v>
      </c>
      <c r="G24" s="26" t="s">
        <v>205</v>
      </c>
      <c r="H24" s="26" t="s">
        <v>24</v>
      </c>
      <c r="I24" s="26" t="s">
        <v>208</v>
      </c>
      <c r="J24" s="26" t="s">
        <v>207</v>
      </c>
      <c r="K24" s="9"/>
    </row>
    <row r="25" spans="1:11" ht="42" customHeight="1">
      <c r="A25" s="16">
        <f>ROW()-3</f>
        <v>22</v>
      </c>
      <c r="B25" s="34" t="s">
        <v>109</v>
      </c>
      <c r="C25" s="38" t="s">
        <v>29</v>
      </c>
      <c r="D25" s="43" t="s">
        <v>30</v>
      </c>
      <c r="E25" s="20">
        <v>30000</v>
      </c>
      <c r="F25" s="12" t="s">
        <v>195</v>
      </c>
      <c r="G25" s="21" t="s">
        <v>13</v>
      </c>
      <c r="H25" s="14" t="s">
        <v>19</v>
      </c>
      <c r="I25" s="14" t="s">
        <v>31</v>
      </c>
      <c r="J25" s="13" t="s">
        <v>32</v>
      </c>
      <c r="K25" s="9"/>
    </row>
    <row r="26" spans="1:11" ht="42" customHeight="1">
      <c r="A26" s="16">
        <f>ROW()-3</f>
        <v>23</v>
      </c>
      <c r="B26" s="34" t="s">
        <v>109</v>
      </c>
      <c r="C26" s="38" t="s">
        <v>33</v>
      </c>
      <c r="D26" s="43" t="s">
        <v>30</v>
      </c>
      <c r="E26" s="20">
        <v>30000</v>
      </c>
      <c r="F26" s="12" t="s">
        <v>195</v>
      </c>
      <c r="G26" s="21" t="s">
        <v>13</v>
      </c>
      <c r="H26" s="14" t="s">
        <v>19</v>
      </c>
      <c r="I26" s="14" t="s">
        <v>31</v>
      </c>
      <c r="J26" s="13" t="s">
        <v>32</v>
      </c>
      <c r="K26" s="9"/>
    </row>
    <row r="27" spans="1:11" ht="42" customHeight="1">
      <c r="A27" s="16">
        <f>ROW()-3</f>
        <v>24</v>
      </c>
      <c r="B27" s="34" t="s">
        <v>128</v>
      </c>
      <c r="C27" s="38" t="s">
        <v>129</v>
      </c>
      <c r="D27" s="43" t="s">
        <v>130</v>
      </c>
      <c r="E27" s="20">
        <v>30872</v>
      </c>
      <c r="F27" s="13" t="s">
        <v>194</v>
      </c>
      <c r="G27" s="10" t="s">
        <v>192</v>
      </c>
      <c r="H27" s="14" t="s">
        <v>28</v>
      </c>
      <c r="I27" s="14" t="s">
        <v>48</v>
      </c>
      <c r="J27" s="13" t="s">
        <v>131</v>
      </c>
      <c r="K27" s="11"/>
    </row>
    <row r="28" spans="1:11" ht="42" customHeight="1">
      <c r="A28" s="16">
        <f>ROW()-3</f>
        <v>25</v>
      </c>
      <c r="B28" s="34" t="s">
        <v>137</v>
      </c>
      <c r="C28" s="38" t="s">
        <v>141</v>
      </c>
      <c r="D28" s="43" t="s">
        <v>142</v>
      </c>
      <c r="E28" s="20">
        <v>6000</v>
      </c>
      <c r="F28" s="13" t="s">
        <v>194</v>
      </c>
      <c r="G28" s="10" t="s">
        <v>192</v>
      </c>
      <c r="H28" s="10" t="s">
        <v>199</v>
      </c>
      <c r="I28" s="14" t="s">
        <v>97</v>
      </c>
      <c r="J28" s="13" t="s">
        <v>140</v>
      </c>
      <c r="K28" s="11"/>
    </row>
    <row r="29" spans="1:11" ht="42" customHeight="1">
      <c r="A29" s="16">
        <f>ROW()-3</f>
        <v>26</v>
      </c>
      <c r="B29" s="34" t="s">
        <v>137</v>
      </c>
      <c r="C29" s="38" t="s">
        <v>138</v>
      </c>
      <c r="D29" s="43" t="s">
        <v>139</v>
      </c>
      <c r="E29" s="20">
        <v>26000</v>
      </c>
      <c r="F29" s="12" t="s">
        <v>23</v>
      </c>
      <c r="G29" s="10" t="s">
        <v>192</v>
      </c>
      <c r="H29" s="10" t="s">
        <v>199</v>
      </c>
      <c r="I29" s="14" t="s">
        <v>97</v>
      </c>
      <c r="J29" s="13" t="s">
        <v>140</v>
      </c>
      <c r="K29" s="11"/>
    </row>
    <row r="30" spans="1:11" ht="42" customHeight="1">
      <c r="A30" s="16">
        <f>ROW()-3</f>
        <v>27</v>
      </c>
      <c r="B30" s="54" t="s">
        <v>213</v>
      </c>
      <c r="C30" s="55" t="s">
        <v>209</v>
      </c>
      <c r="D30" s="46" t="s">
        <v>210</v>
      </c>
      <c r="E30" s="31">
        <v>12243</v>
      </c>
      <c r="F30" s="30" t="s">
        <v>23</v>
      </c>
      <c r="G30" s="30" t="s">
        <v>219</v>
      </c>
      <c r="H30" s="30" t="s">
        <v>211</v>
      </c>
      <c r="I30" s="30" t="s">
        <v>37</v>
      </c>
      <c r="J30" s="30" t="s">
        <v>212</v>
      </c>
      <c r="K30" s="11"/>
    </row>
    <row r="31" spans="1:11" ht="42" customHeight="1">
      <c r="A31" s="16">
        <f>ROW()-3</f>
        <v>28</v>
      </c>
      <c r="B31" s="34" t="s">
        <v>189</v>
      </c>
      <c r="C31" s="34" t="s">
        <v>34</v>
      </c>
      <c r="D31" s="42" t="s">
        <v>35</v>
      </c>
      <c r="E31" s="24">
        <v>10800</v>
      </c>
      <c r="F31" s="13" t="s">
        <v>36</v>
      </c>
      <c r="G31" s="10" t="s">
        <v>192</v>
      </c>
      <c r="H31" s="13" t="s">
        <v>24</v>
      </c>
      <c r="I31" s="13" t="s">
        <v>37</v>
      </c>
      <c r="J31" s="13" t="s">
        <v>38</v>
      </c>
      <c r="K31" s="9"/>
    </row>
    <row r="32" spans="1:11" ht="42" customHeight="1">
      <c r="A32" s="16">
        <f>ROW()-3</f>
        <v>29</v>
      </c>
      <c r="B32" s="34" t="s">
        <v>16</v>
      </c>
      <c r="C32" s="38" t="s">
        <v>17</v>
      </c>
      <c r="D32" s="43" t="s">
        <v>18</v>
      </c>
      <c r="E32" s="20">
        <v>40200</v>
      </c>
      <c r="F32" s="12" t="s">
        <v>195</v>
      </c>
      <c r="G32" s="21" t="s">
        <v>13</v>
      </c>
      <c r="H32" s="14" t="s">
        <v>19</v>
      </c>
      <c r="I32" s="14" t="s">
        <v>20</v>
      </c>
      <c r="J32" s="13" t="s">
        <v>21</v>
      </c>
      <c r="K32" s="11"/>
    </row>
    <row r="33" spans="1:11" ht="42" customHeight="1">
      <c r="A33" s="16">
        <f>ROW()-3</f>
        <v>30</v>
      </c>
      <c r="B33" s="56" t="s">
        <v>39</v>
      </c>
      <c r="C33" s="56" t="s">
        <v>40</v>
      </c>
      <c r="D33" s="47" t="s">
        <v>41</v>
      </c>
      <c r="E33" s="32">
        <v>21322</v>
      </c>
      <c r="F33" s="29" t="s">
        <v>23</v>
      </c>
      <c r="G33" s="10" t="s">
        <v>192</v>
      </c>
      <c r="H33" s="29" t="s">
        <v>198</v>
      </c>
      <c r="I33" s="29" t="s">
        <v>42</v>
      </c>
      <c r="J33" s="29" t="s">
        <v>43</v>
      </c>
      <c r="K33" s="18"/>
    </row>
    <row r="34" spans="1:11" ht="42" customHeight="1">
      <c r="A34" s="16">
        <f>ROW()-3</f>
        <v>31</v>
      </c>
      <c r="B34" s="34" t="s">
        <v>45</v>
      </c>
      <c r="C34" s="38" t="s">
        <v>46</v>
      </c>
      <c r="D34" s="42" t="s">
        <v>47</v>
      </c>
      <c r="E34" s="20">
        <v>39600</v>
      </c>
      <c r="F34" s="13" t="s">
        <v>194</v>
      </c>
      <c r="G34" s="10" t="s">
        <v>192</v>
      </c>
      <c r="H34" s="13" t="s">
        <v>11</v>
      </c>
      <c r="I34" s="13" t="s">
        <v>48</v>
      </c>
      <c r="J34" s="13" t="s">
        <v>49</v>
      </c>
      <c r="K34" s="17"/>
    </row>
    <row r="35" spans="1:11" ht="42" customHeight="1">
      <c r="A35" s="16">
        <f>ROW()-3</f>
        <v>32</v>
      </c>
      <c r="B35" s="56" t="s">
        <v>157</v>
      </c>
      <c r="C35" s="34" t="s">
        <v>185</v>
      </c>
      <c r="D35" s="48" t="s">
        <v>186</v>
      </c>
      <c r="E35" s="22">
        <v>12685</v>
      </c>
      <c r="F35" s="13" t="s">
        <v>194</v>
      </c>
      <c r="G35" s="10" t="s">
        <v>192</v>
      </c>
      <c r="H35" s="29" t="s">
        <v>187</v>
      </c>
      <c r="I35" s="33" t="s">
        <v>202</v>
      </c>
      <c r="J35" s="29" t="s">
        <v>188</v>
      </c>
      <c r="K35" s="17"/>
    </row>
    <row r="36" spans="1:11" ht="42" customHeight="1">
      <c r="A36" s="16">
        <f>ROW()-3</f>
        <v>33</v>
      </c>
      <c r="B36" s="56" t="s">
        <v>157</v>
      </c>
      <c r="C36" s="38" t="s">
        <v>159</v>
      </c>
      <c r="D36" s="45" t="s">
        <v>160</v>
      </c>
      <c r="E36" s="22">
        <v>25387</v>
      </c>
      <c r="F36" s="13" t="s">
        <v>195</v>
      </c>
      <c r="G36" s="10" t="s">
        <v>192</v>
      </c>
      <c r="H36" s="13" t="s">
        <v>50</v>
      </c>
      <c r="I36" s="13" t="s">
        <v>48</v>
      </c>
      <c r="J36" s="13" t="s">
        <v>158</v>
      </c>
      <c r="K36" s="17"/>
    </row>
    <row r="37" spans="1:11" ht="42" customHeight="1">
      <c r="A37" s="16">
        <f>ROW()-3</f>
        <v>34</v>
      </c>
      <c r="B37" s="34" t="s">
        <v>153</v>
      </c>
      <c r="C37" s="34" t="s">
        <v>154</v>
      </c>
      <c r="D37" s="42" t="s">
        <v>155</v>
      </c>
      <c r="E37" s="24">
        <v>45000</v>
      </c>
      <c r="F37" s="13" t="s">
        <v>217</v>
      </c>
      <c r="G37" s="10" t="s">
        <v>192</v>
      </c>
      <c r="H37" s="13" t="s">
        <v>19</v>
      </c>
      <c r="I37" s="13" t="s">
        <v>37</v>
      </c>
      <c r="J37" s="13" t="s">
        <v>156</v>
      </c>
      <c r="K37" s="17"/>
    </row>
    <row r="38" spans="1:11" ht="42" customHeight="1">
      <c r="A38" s="16">
        <f>ROW()-3</f>
        <v>35</v>
      </c>
      <c r="B38" s="34" t="s">
        <v>171</v>
      </c>
      <c r="C38" s="34" t="s">
        <v>172</v>
      </c>
      <c r="D38" s="45" t="s">
        <v>177</v>
      </c>
      <c r="E38" s="37">
        <v>6375</v>
      </c>
      <c r="F38" s="13" t="s">
        <v>216</v>
      </c>
      <c r="G38" s="10" t="s">
        <v>192</v>
      </c>
      <c r="H38" s="34" t="s">
        <v>50</v>
      </c>
      <c r="I38" s="33" t="s">
        <v>202</v>
      </c>
      <c r="J38" s="34" t="s">
        <v>173</v>
      </c>
      <c r="K38" s="21"/>
    </row>
    <row r="39" spans="1:11" ht="42" customHeight="1">
      <c r="A39" s="16">
        <f>ROW()-3</f>
        <v>36</v>
      </c>
      <c r="B39" s="34" t="s">
        <v>171</v>
      </c>
      <c r="C39" s="34" t="s">
        <v>172</v>
      </c>
      <c r="D39" s="45" t="s">
        <v>176</v>
      </c>
      <c r="E39" s="36">
        <v>12600</v>
      </c>
      <c r="F39" s="13" t="s">
        <v>216</v>
      </c>
      <c r="G39" s="10" t="s">
        <v>192</v>
      </c>
      <c r="H39" s="34" t="s">
        <v>50</v>
      </c>
      <c r="I39" s="33" t="s">
        <v>202</v>
      </c>
      <c r="J39" s="34" t="s">
        <v>173</v>
      </c>
      <c r="K39" s="21"/>
    </row>
    <row r="40" spans="1:11" ht="42" customHeight="1">
      <c r="A40" s="16">
        <f>ROW()-3</f>
        <v>37</v>
      </c>
      <c r="B40" s="34" t="s">
        <v>171</v>
      </c>
      <c r="C40" s="38" t="s">
        <v>178</v>
      </c>
      <c r="D40" s="50" t="s">
        <v>182</v>
      </c>
      <c r="E40" s="37">
        <v>15000</v>
      </c>
      <c r="F40" s="13" t="s">
        <v>214</v>
      </c>
      <c r="G40" s="10" t="s">
        <v>192</v>
      </c>
      <c r="H40" s="34" t="s">
        <v>50</v>
      </c>
      <c r="I40" s="33" t="s">
        <v>202</v>
      </c>
      <c r="J40" s="34" t="s">
        <v>180</v>
      </c>
      <c r="K40" s="21"/>
    </row>
    <row r="41" spans="1:11" ht="42" customHeight="1">
      <c r="A41" s="16">
        <f>ROW()-3</f>
        <v>38</v>
      </c>
      <c r="B41" s="34" t="s">
        <v>171</v>
      </c>
      <c r="C41" s="38" t="s">
        <v>178</v>
      </c>
      <c r="D41" s="42" t="s">
        <v>184</v>
      </c>
      <c r="E41" s="24">
        <v>25252</v>
      </c>
      <c r="F41" s="13" t="s">
        <v>214</v>
      </c>
      <c r="G41" s="10" t="s">
        <v>192</v>
      </c>
      <c r="H41" s="34" t="s">
        <v>50</v>
      </c>
      <c r="I41" s="33" t="s">
        <v>202</v>
      </c>
      <c r="J41" s="34" t="s">
        <v>180</v>
      </c>
      <c r="K41" s="21"/>
    </row>
    <row r="42" spans="1:11" ht="42" customHeight="1">
      <c r="A42" s="16">
        <f>ROW()-3</f>
        <v>39</v>
      </c>
      <c r="B42" s="34" t="s">
        <v>171</v>
      </c>
      <c r="C42" s="34" t="s">
        <v>172</v>
      </c>
      <c r="D42" s="42" t="s">
        <v>174</v>
      </c>
      <c r="E42" s="35">
        <v>31257</v>
      </c>
      <c r="F42" s="13" t="s">
        <v>194</v>
      </c>
      <c r="G42" s="21" t="s">
        <v>218</v>
      </c>
      <c r="H42" s="34" t="s">
        <v>50</v>
      </c>
      <c r="I42" s="33" t="s">
        <v>202</v>
      </c>
      <c r="J42" s="34" t="s">
        <v>173</v>
      </c>
      <c r="K42" s="21"/>
    </row>
    <row r="43" spans="1:11" ht="42" customHeight="1">
      <c r="A43" s="16">
        <f>ROW()-3</f>
        <v>40</v>
      </c>
      <c r="B43" s="34" t="s">
        <v>171</v>
      </c>
      <c r="C43" s="38" t="s">
        <v>178</v>
      </c>
      <c r="D43" s="50" t="s">
        <v>183</v>
      </c>
      <c r="E43" s="24">
        <v>37200</v>
      </c>
      <c r="F43" s="13" t="s">
        <v>214</v>
      </c>
      <c r="G43" s="10" t="s">
        <v>192</v>
      </c>
      <c r="H43" s="34" t="s">
        <v>50</v>
      </c>
      <c r="I43" s="33" t="s">
        <v>202</v>
      </c>
      <c r="J43" s="34" t="s">
        <v>180</v>
      </c>
      <c r="K43" s="21"/>
    </row>
    <row r="44" spans="1:11" ht="42" customHeight="1">
      <c r="A44" s="16">
        <f>ROW()-3</f>
        <v>41</v>
      </c>
      <c r="B44" s="34" t="s">
        <v>171</v>
      </c>
      <c r="C44" s="34" t="s">
        <v>172</v>
      </c>
      <c r="D44" s="45" t="s">
        <v>175</v>
      </c>
      <c r="E44" s="35">
        <v>42000</v>
      </c>
      <c r="F44" s="13" t="s">
        <v>214</v>
      </c>
      <c r="G44" s="10" t="s">
        <v>192</v>
      </c>
      <c r="H44" s="34" t="s">
        <v>50</v>
      </c>
      <c r="I44" s="33" t="s">
        <v>202</v>
      </c>
      <c r="J44" s="34" t="s">
        <v>173</v>
      </c>
      <c r="K44" s="21"/>
    </row>
    <row r="45" spans="1:11" ht="42" customHeight="1">
      <c r="A45" s="16">
        <f>ROW()-3</f>
        <v>42</v>
      </c>
      <c r="B45" s="34" t="s">
        <v>171</v>
      </c>
      <c r="C45" s="38" t="s">
        <v>178</v>
      </c>
      <c r="D45" s="50" t="s">
        <v>181</v>
      </c>
      <c r="E45" s="37">
        <v>43151</v>
      </c>
      <c r="F45" s="13" t="s">
        <v>214</v>
      </c>
      <c r="G45" s="10" t="s">
        <v>192</v>
      </c>
      <c r="H45" s="34" t="s">
        <v>50</v>
      </c>
      <c r="I45" s="33" t="s">
        <v>202</v>
      </c>
      <c r="J45" s="34" t="s">
        <v>180</v>
      </c>
      <c r="K45" s="21"/>
    </row>
    <row r="46" spans="1:11" ht="42" customHeight="1">
      <c r="A46" s="16">
        <f>ROW()-3</f>
        <v>43</v>
      </c>
      <c r="B46" s="34" t="s">
        <v>171</v>
      </c>
      <c r="C46" s="38" t="s">
        <v>178</v>
      </c>
      <c r="D46" s="50" t="s">
        <v>179</v>
      </c>
      <c r="E46" s="37">
        <v>54833</v>
      </c>
      <c r="F46" s="13" t="s">
        <v>217</v>
      </c>
      <c r="G46" s="10" t="s">
        <v>192</v>
      </c>
      <c r="H46" s="34" t="s">
        <v>50</v>
      </c>
      <c r="I46" s="33" t="s">
        <v>202</v>
      </c>
      <c r="J46" s="34" t="s">
        <v>180</v>
      </c>
      <c r="K46" s="21"/>
    </row>
    <row r="47" spans="1:11" ht="42" customHeight="1">
      <c r="A47" s="16">
        <f>ROW()-3</f>
        <v>44</v>
      </c>
      <c r="B47" s="56" t="s">
        <v>191</v>
      </c>
      <c r="C47" s="57" t="s">
        <v>56</v>
      </c>
      <c r="D47" s="49" t="s">
        <v>57</v>
      </c>
      <c r="E47" s="20">
        <v>20000</v>
      </c>
      <c r="F47" s="19" t="s">
        <v>23</v>
      </c>
      <c r="G47" s="21" t="s">
        <v>13</v>
      </c>
      <c r="H47" s="21" t="s">
        <v>19</v>
      </c>
      <c r="I47" s="21" t="s">
        <v>58</v>
      </c>
      <c r="J47" s="21" t="s">
        <v>55</v>
      </c>
      <c r="K47" s="21"/>
    </row>
    <row r="48" spans="1:11" ht="42" customHeight="1">
      <c r="A48" s="16">
        <f>ROW()-3</f>
        <v>45</v>
      </c>
      <c r="B48" s="56" t="s">
        <v>191</v>
      </c>
      <c r="C48" s="57" t="s">
        <v>59</v>
      </c>
      <c r="D48" s="49" t="s">
        <v>54</v>
      </c>
      <c r="E48" s="20">
        <v>30000</v>
      </c>
      <c r="F48" s="19" t="s">
        <v>23</v>
      </c>
      <c r="G48" s="21" t="s">
        <v>13</v>
      </c>
      <c r="H48" s="21" t="s">
        <v>19</v>
      </c>
      <c r="I48" s="21" t="s">
        <v>60</v>
      </c>
      <c r="J48" s="21" t="s">
        <v>55</v>
      </c>
      <c r="K48" s="21"/>
    </row>
    <row r="49" spans="1:11" ht="42" customHeight="1">
      <c r="A49" s="16">
        <f>ROW()-3</f>
        <v>46</v>
      </c>
      <c r="B49" s="56" t="s">
        <v>191</v>
      </c>
      <c r="C49" s="57" t="s">
        <v>64</v>
      </c>
      <c r="D49" s="62" t="s">
        <v>61</v>
      </c>
      <c r="E49" s="20">
        <v>50000</v>
      </c>
      <c r="F49" s="19" t="s">
        <v>23</v>
      </c>
      <c r="G49" s="10" t="s">
        <v>192</v>
      </c>
      <c r="H49" s="21" t="s">
        <v>63</v>
      </c>
      <c r="I49" s="21" t="s">
        <v>52</v>
      </c>
      <c r="J49" s="21" t="s">
        <v>62</v>
      </c>
      <c r="K49" s="21"/>
    </row>
    <row r="50" spans="1:11" ht="42" customHeight="1">
      <c r="A50" s="16">
        <f>ROW()-3</f>
        <v>47</v>
      </c>
      <c r="B50" s="58" t="s">
        <v>190</v>
      </c>
      <c r="C50" s="59" t="s">
        <v>164</v>
      </c>
      <c r="D50" s="51" t="s">
        <v>161</v>
      </c>
      <c r="E50" s="22">
        <v>55000</v>
      </c>
      <c r="F50" s="13" t="s">
        <v>194</v>
      </c>
      <c r="G50" s="10" t="s">
        <v>192</v>
      </c>
      <c r="H50" s="39" t="s">
        <v>19</v>
      </c>
      <c r="I50" s="39" t="s">
        <v>201</v>
      </c>
      <c r="J50" s="40" t="s">
        <v>163</v>
      </c>
      <c r="K50" s="15"/>
    </row>
    <row r="51" spans="1:11" ht="42" customHeight="1">
      <c r="A51" s="16">
        <f>ROW()-3</f>
        <v>48</v>
      </c>
      <c r="B51" s="58" t="s">
        <v>190</v>
      </c>
      <c r="C51" s="59" t="s">
        <v>166</v>
      </c>
      <c r="D51" s="51" t="s">
        <v>161</v>
      </c>
      <c r="E51" s="22">
        <v>55000</v>
      </c>
      <c r="F51" s="13" t="s">
        <v>194</v>
      </c>
      <c r="G51" s="10" t="s">
        <v>192</v>
      </c>
      <c r="H51" s="39" t="s">
        <v>63</v>
      </c>
      <c r="I51" s="39" t="s">
        <v>201</v>
      </c>
      <c r="J51" s="40" t="s">
        <v>163</v>
      </c>
      <c r="K51" s="15"/>
    </row>
    <row r="52" spans="1:11" ht="42" customHeight="1">
      <c r="A52" s="16">
        <f>ROW()-3</f>
        <v>49</v>
      </c>
      <c r="B52" s="58" t="s">
        <v>190</v>
      </c>
      <c r="C52" s="59" t="s">
        <v>169</v>
      </c>
      <c r="D52" s="51" t="s">
        <v>161</v>
      </c>
      <c r="E52" s="22">
        <v>55000</v>
      </c>
      <c r="F52" s="13" t="s">
        <v>194</v>
      </c>
      <c r="G52" s="10" t="s">
        <v>192</v>
      </c>
      <c r="H52" s="39" t="s">
        <v>28</v>
      </c>
      <c r="I52" s="39" t="s">
        <v>201</v>
      </c>
      <c r="J52" s="40" t="s">
        <v>163</v>
      </c>
      <c r="K52" s="15"/>
    </row>
    <row r="53" spans="1:11" ht="42" customHeight="1">
      <c r="A53" s="16">
        <f>ROW()-3</f>
        <v>50</v>
      </c>
      <c r="B53" s="58" t="s">
        <v>190</v>
      </c>
      <c r="C53" s="59" t="s">
        <v>170</v>
      </c>
      <c r="D53" s="51" t="s">
        <v>161</v>
      </c>
      <c r="E53" s="22">
        <v>55000</v>
      </c>
      <c r="F53" s="13" t="s">
        <v>194</v>
      </c>
      <c r="G53" s="10" t="s">
        <v>192</v>
      </c>
      <c r="H53" s="39" t="s">
        <v>14</v>
      </c>
      <c r="I53" s="39" t="s">
        <v>201</v>
      </c>
      <c r="J53" s="40" t="s">
        <v>163</v>
      </c>
      <c r="K53" s="15"/>
    </row>
    <row r="54" spans="1:11" ht="42" customHeight="1">
      <c r="A54" s="16">
        <f>ROW()-3</f>
        <v>51</v>
      </c>
      <c r="B54" s="58" t="s">
        <v>190</v>
      </c>
      <c r="C54" s="59" t="s">
        <v>165</v>
      </c>
      <c r="D54" s="51" t="s">
        <v>161</v>
      </c>
      <c r="E54" s="22">
        <v>55000</v>
      </c>
      <c r="F54" s="13" t="s">
        <v>194</v>
      </c>
      <c r="G54" s="10" t="s">
        <v>192</v>
      </c>
      <c r="H54" s="39" t="s">
        <v>51</v>
      </c>
      <c r="I54" s="39" t="s">
        <v>201</v>
      </c>
      <c r="J54" s="40" t="s">
        <v>163</v>
      </c>
      <c r="K54" s="15"/>
    </row>
    <row r="55" spans="1:11" ht="42" customHeight="1">
      <c r="A55" s="16">
        <f>ROW()-3</f>
        <v>52</v>
      </c>
      <c r="B55" s="58" t="s">
        <v>190</v>
      </c>
      <c r="C55" s="59" t="s">
        <v>168</v>
      </c>
      <c r="D55" s="51" t="s">
        <v>161</v>
      </c>
      <c r="E55" s="22">
        <v>55000</v>
      </c>
      <c r="F55" s="13" t="s">
        <v>194</v>
      </c>
      <c r="G55" s="10" t="s">
        <v>192</v>
      </c>
      <c r="H55" s="39" t="s">
        <v>103</v>
      </c>
      <c r="I55" s="39" t="s">
        <v>201</v>
      </c>
      <c r="J55" s="40" t="s">
        <v>163</v>
      </c>
      <c r="K55" s="15"/>
    </row>
    <row r="56" spans="1:11" ht="42" customHeight="1">
      <c r="A56" s="16">
        <f>ROW()-3</f>
        <v>53</v>
      </c>
      <c r="B56" s="58" t="s">
        <v>190</v>
      </c>
      <c r="C56" s="59" t="s">
        <v>167</v>
      </c>
      <c r="D56" s="51" t="s">
        <v>161</v>
      </c>
      <c r="E56" s="22">
        <v>55000</v>
      </c>
      <c r="F56" s="13" t="s">
        <v>194</v>
      </c>
      <c r="G56" s="10" t="s">
        <v>192</v>
      </c>
      <c r="H56" s="39" t="s">
        <v>162</v>
      </c>
      <c r="I56" s="39" t="s">
        <v>201</v>
      </c>
      <c r="J56" s="40" t="s">
        <v>163</v>
      </c>
      <c r="K56" s="15"/>
    </row>
    <row r="57" spans="1:11" ht="42" customHeight="1">
      <c r="A57" s="16">
        <f>ROW()-3</f>
        <v>54</v>
      </c>
      <c r="B57" s="34" t="s">
        <v>116</v>
      </c>
      <c r="C57" s="38" t="s">
        <v>123</v>
      </c>
      <c r="D57" s="45" t="s">
        <v>124</v>
      </c>
      <c r="E57" s="24">
        <v>26500</v>
      </c>
      <c r="F57" s="13" t="s">
        <v>194</v>
      </c>
      <c r="G57" s="10" t="s">
        <v>192</v>
      </c>
      <c r="H57" s="13" t="s">
        <v>19</v>
      </c>
      <c r="I57" s="13" t="s">
        <v>48</v>
      </c>
      <c r="J57" s="13" t="s">
        <v>122</v>
      </c>
      <c r="K57" s="9"/>
    </row>
    <row r="58" spans="1:11" ht="42" customHeight="1">
      <c r="A58" s="16">
        <f>ROW()-3</f>
        <v>55</v>
      </c>
      <c r="B58" s="56" t="s">
        <v>116</v>
      </c>
      <c r="C58" s="57" t="s">
        <v>123</v>
      </c>
      <c r="D58" s="49" t="s">
        <v>124</v>
      </c>
      <c r="E58" s="20">
        <v>26500</v>
      </c>
      <c r="F58" s="13" t="s">
        <v>194</v>
      </c>
      <c r="G58" s="10" t="s">
        <v>192</v>
      </c>
      <c r="H58" s="21" t="s">
        <v>19</v>
      </c>
      <c r="I58" s="21" t="s">
        <v>48</v>
      </c>
      <c r="J58" s="21" t="s">
        <v>122</v>
      </c>
      <c r="K58" s="9"/>
    </row>
    <row r="59" spans="1:11" ht="42" customHeight="1">
      <c r="A59" s="16">
        <f>ROW()-3</f>
        <v>56</v>
      </c>
      <c r="B59" s="34" t="s">
        <v>116</v>
      </c>
      <c r="C59" s="34" t="s">
        <v>117</v>
      </c>
      <c r="D59" s="42" t="s">
        <v>118</v>
      </c>
      <c r="E59" s="24">
        <v>30000</v>
      </c>
      <c r="F59" s="13" t="s">
        <v>195</v>
      </c>
      <c r="G59" s="10" t="s">
        <v>192</v>
      </c>
      <c r="H59" s="13" t="s">
        <v>50</v>
      </c>
      <c r="I59" s="13" t="s">
        <v>58</v>
      </c>
      <c r="J59" s="13" t="s">
        <v>119</v>
      </c>
      <c r="K59" s="9"/>
    </row>
    <row r="60" spans="1:11" ht="42" customHeight="1">
      <c r="A60" s="16">
        <f>ROW()-3</f>
        <v>57</v>
      </c>
      <c r="B60" s="56" t="s">
        <v>116</v>
      </c>
      <c r="C60" s="57" t="s">
        <v>120</v>
      </c>
      <c r="D60" s="49" t="s">
        <v>121</v>
      </c>
      <c r="E60" s="20">
        <v>31000</v>
      </c>
      <c r="F60" s="19" t="s">
        <v>23</v>
      </c>
      <c r="G60" s="10" t="s">
        <v>192</v>
      </c>
      <c r="H60" s="21" t="s">
        <v>103</v>
      </c>
      <c r="I60" s="21" t="s">
        <v>48</v>
      </c>
      <c r="J60" s="21" t="s">
        <v>122</v>
      </c>
      <c r="K60" s="9"/>
    </row>
    <row r="61" spans="1:11" ht="42" customHeight="1">
      <c r="A61" s="16">
        <f>ROW()-3</f>
        <v>58</v>
      </c>
      <c r="B61" s="34" t="s">
        <v>110</v>
      </c>
      <c r="C61" s="38" t="s">
        <v>112</v>
      </c>
      <c r="D61" s="43" t="s">
        <v>113</v>
      </c>
      <c r="E61" s="23">
        <v>13614</v>
      </c>
      <c r="F61" s="13" t="s">
        <v>194</v>
      </c>
      <c r="G61" s="10" t="s">
        <v>192</v>
      </c>
      <c r="H61" s="13" t="s">
        <v>63</v>
      </c>
      <c r="I61" s="13" t="s">
        <v>48</v>
      </c>
      <c r="J61" s="13" t="s">
        <v>111</v>
      </c>
      <c r="K61" s="9"/>
    </row>
    <row r="62" spans="1:11" ht="42" customHeight="1">
      <c r="A62" s="16">
        <f>ROW()-3</f>
        <v>59</v>
      </c>
      <c r="B62" s="34" t="s">
        <v>110</v>
      </c>
      <c r="C62" s="38" t="s">
        <v>114</v>
      </c>
      <c r="D62" s="43" t="s">
        <v>115</v>
      </c>
      <c r="E62" s="23">
        <v>25570</v>
      </c>
      <c r="F62" s="13" t="s">
        <v>194</v>
      </c>
      <c r="G62" s="10" t="s">
        <v>192</v>
      </c>
      <c r="H62" s="13" t="s">
        <v>63</v>
      </c>
      <c r="I62" s="13" t="s">
        <v>48</v>
      </c>
      <c r="J62" s="13" t="s">
        <v>111</v>
      </c>
      <c r="K62" s="9"/>
    </row>
    <row r="63" spans="1:11" ht="42" customHeight="1">
      <c r="A63" s="16">
        <f>ROW()-3</f>
        <v>60</v>
      </c>
      <c r="B63" s="34" t="s">
        <v>110</v>
      </c>
      <c r="C63" s="38" t="s">
        <v>126</v>
      </c>
      <c r="D63" s="43" t="s">
        <v>127</v>
      </c>
      <c r="E63" s="23">
        <v>52459</v>
      </c>
      <c r="F63" s="13" t="s">
        <v>217</v>
      </c>
      <c r="G63" s="13" t="s">
        <v>193</v>
      </c>
      <c r="H63" s="13" t="s">
        <v>63</v>
      </c>
      <c r="I63" s="13" t="s">
        <v>58</v>
      </c>
      <c r="J63" s="13" t="s">
        <v>125</v>
      </c>
      <c r="K63" s="9"/>
    </row>
  </sheetData>
  <autoFilter ref="A3:K63">
    <sortState ref="A4:K63">
      <sortCondition ref="B3:B63"/>
    </sortState>
  </autoFilter>
  <mergeCells count="1">
    <mergeCell ref="A1:K1"/>
  </mergeCells>
  <phoneticPr fontId="2" type="noConversion"/>
  <pageMargins left="0.35433070866141736" right="0.35433070866141736" top="0.74803149606299213" bottom="0.39" header="0.31496062992125984" footer="0.19685039370078741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육직</vt:lpstr>
      <vt:lpstr>육직!Print_Titles</vt:lpstr>
    </vt:vector>
  </TitlesOfParts>
  <Company>NEX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 NEX</dc:creator>
  <cp:lastModifiedBy>Windows 사용자</cp:lastModifiedBy>
  <cp:lastPrinted>2020-01-09T05:54:24Z</cp:lastPrinted>
  <dcterms:created xsi:type="dcterms:W3CDTF">2012-02-13T10:24:05Z</dcterms:created>
  <dcterms:modified xsi:type="dcterms:W3CDTF">2020-01-09T07:18:37Z</dcterms:modified>
</cp:coreProperties>
</file>